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cggye-my.sharepoint.com/personal/mochoa_cscg_gob_ec/Documents/Escritorio/informe de labores 2019/"/>
    </mc:Choice>
  </mc:AlternateContent>
  <xr:revisionPtr revIDLastSave="0" documentId="8_{1FCAAFEA-9A4B-4B75-8EE7-755E185AB774}" xr6:coauthVersionLast="44" xr6:coauthVersionMax="44" xr10:uidLastSave="{00000000-0000-0000-0000-000000000000}"/>
  <bookViews>
    <workbookView xWindow="-120" yWindow="-120" windowWidth="20730" windowHeight="11160" xr2:uid="{256CBFC2-EE87-45AE-B0A6-776D7BBE7CE7}"/>
  </bookViews>
  <sheets>
    <sheet name="estudio" sheetId="1" r:id="rId1"/>
    <sheet name="notificación ordenanza" sheetId="2" r:id="rId2"/>
    <sheet name="cámaras integradas" sheetId="3" r:id="rId3"/>
  </sheets>
  <definedNames>
    <definedName name="_xlnm._FilterDatabase" localSheetId="2" hidden="1">'cámaras integradas'!$B$2:$H$2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2" l="1"/>
  <c r="B18" i="3"/>
  <c r="F99" i="1" l="1"/>
</calcChain>
</file>

<file path=xl/sharedStrings.xml><?xml version="1.0" encoding="utf-8"?>
<sst xmlns="http://schemas.openxmlformats.org/spreadsheetml/2006/main" count="480" uniqueCount="401">
  <si>
    <t>Fecha</t>
  </si>
  <si>
    <t xml:space="preserve">Oficio </t>
  </si>
  <si>
    <t>Sector</t>
  </si>
  <si>
    <t>Ubicaciones de camaras</t>
  </si>
  <si>
    <t>Informe Tecnico</t>
  </si>
  <si>
    <t>Cant. Camaras</t>
  </si>
  <si>
    <t>CNM-CVVC-2019-005</t>
  </si>
  <si>
    <t>Enero, 14 del 2019</t>
  </si>
  <si>
    <t>Viaducto Prosperina Espol sobre la vía perimetral
Puente Peatonal sobre la vía Perimetral ingreso Socio vivienda
Av. Francisco de Orellana y calle 25 NO</t>
  </si>
  <si>
    <t>Perimetral via ducto, Ceibos NORte, Francisco de Orellana</t>
  </si>
  <si>
    <t>Coop. Mariuxi Febres Cordero</t>
  </si>
  <si>
    <t>calle 57 A SE y 2 pasaje 11B SE</t>
  </si>
  <si>
    <t>CNM-CVVC-2019-010</t>
  </si>
  <si>
    <t>Enero, 21 del 2019</t>
  </si>
  <si>
    <t>Mucho Lote 1</t>
  </si>
  <si>
    <t>Av. 33 NO y calle 24 NO</t>
  </si>
  <si>
    <t>CNM-CVVC-2019-013</t>
  </si>
  <si>
    <t>Enero, 25 del 2019</t>
  </si>
  <si>
    <t>escuela Alfredo Baquerizo Moreno</t>
  </si>
  <si>
    <t>2do Pasaje 37 NO y Calle 29 B N (Azogues)</t>
  </si>
  <si>
    <t>CNM-CVVC-2019-014</t>
  </si>
  <si>
    <t>CNM-CVVC-2019-023</t>
  </si>
  <si>
    <t>Febrero, 11 del 2019</t>
  </si>
  <si>
    <t>Prosperina.</t>
  </si>
  <si>
    <t>José Mascote y Piedrahita</t>
  </si>
  <si>
    <t>CNM-CVVC-2019-028</t>
  </si>
  <si>
    <t>Febrero, 15 del 2019</t>
  </si>
  <si>
    <t>calle José Mascote y Piedrahita</t>
  </si>
  <si>
    <t>Hosp. LEON BECERRA</t>
  </si>
  <si>
    <t>Chile y García Goyena</t>
  </si>
  <si>
    <t>CNM-CVVC-2019-029</t>
  </si>
  <si>
    <t>CNM-CVVC-2019-034</t>
  </si>
  <si>
    <t>Febrero, 28 del 2019</t>
  </si>
  <si>
    <t>Riberas del Salado</t>
  </si>
  <si>
    <t>La 42ava y Camilo Destruje
La 42ava y 1er Paseo 28 SO
García Goyena y EL Empalme (Av. 51 SO)
El Oro y La 44 ava
El Oro y La 46 ava
Rosendo Avilés (Ciudad perdida)
Rosendo Avilés y La 47ava
Rosendo Avilés y La 50ava</t>
  </si>
  <si>
    <t>Cdla. Floresta 1</t>
  </si>
  <si>
    <t>22° Paseo 52 SE (parque)</t>
  </si>
  <si>
    <t>CNM-CVVC-2019-048</t>
  </si>
  <si>
    <t>Marzo, 20 del 2019</t>
  </si>
  <si>
    <t>Mapasingue Este</t>
  </si>
  <si>
    <t>CNM-CVVC-2019-049</t>
  </si>
  <si>
    <t>Mapasingue Este en las Coop. Primero de Mayo (estación Línea 108) 
Coop. Buenos Aires (estación. Busetas)</t>
  </si>
  <si>
    <t>Km 27 vía a Daule</t>
  </si>
  <si>
    <t>Km 27 ½ vía a Daule diagonal al UPC
Km 26 vía a Daule ingreso al recinto
Km 24 vía a Daule ingreso al recinto
Km 20 ½ vía a Daule junto a la cancha deportiva</t>
  </si>
  <si>
    <t>CNM-CVVC-2019-073</t>
  </si>
  <si>
    <t>Mayo, 06 del 2019</t>
  </si>
  <si>
    <t>Prosperina Coop. 18 de agosto</t>
  </si>
  <si>
    <t>calle 18 H NO y 11 PJ 43 NO</t>
  </si>
  <si>
    <t>Mayo, 31 del 2019</t>
  </si>
  <si>
    <t>Parroquia Pascuales.</t>
  </si>
  <si>
    <t>Calle Cajabamba y Tosagua (Unidad educativa ANTARTICA)
Calle del Malecón y calle Palenque al frente del ingreso principal al malecón</t>
  </si>
  <si>
    <t>CNM-CVVC-2019-035</t>
  </si>
  <si>
    <t>Coop. Colinas de la Florida</t>
  </si>
  <si>
    <t>Junio, 06 del 2019</t>
  </si>
  <si>
    <t>Av.70 NO y 1 Pasaje 65 NO.
Calle 20 NO, junto al parque
Av. 72 NO.
Vía perimetral y calle 20 A NO.
12ª Pasaje 56 NO frente a la Iglesia 
Vía Perimetral altura del parque acuático</t>
  </si>
  <si>
    <t>CNM-CVVC-2019-083</t>
  </si>
  <si>
    <t>Julio, 29 del 2019</t>
  </si>
  <si>
    <t>Sauces VI</t>
  </si>
  <si>
    <t>2do PJ 3A y peatonal</t>
  </si>
  <si>
    <t>CNM-CVVC-2019-086</t>
  </si>
  <si>
    <t>Julio, 12 del 2019</t>
  </si>
  <si>
    <t>Sauces IX</t>
  </si>
  <si>
    <t>9no CJON 17NO altura del parque</t>
  </si>
  <si>
    <t>CNM-CVVC-2019-087</t>
  </si>
  <si>
    <t>Barrio Orellana</t>
  </si>
  <si>
    <t>CNM-CVVC-2019-091</t>
  </si>
  <si>
    <t>Los Ríos y Luis Urdaneta</t>
  </si>
  <si>
    <t>CNM-CVVC-2019-092</t>
  </si>
  <si>
    <t>Sector 500 Cdla. Martha de Roldós</t>
  </si>
  <si>
    <t>centro del parque</t>
  </si>
  <si>
    <t>CNM-CVVC-2019-096</t>
  </si>
  <si>
    <t>Julio, 18 del 2019</t>
  </si>
  <si>
    <t>Av.70 NO y 1 Pasaje 65 NO.
Calle 20 NO, junto al parque
Av. 72 NO y peatonal S/N.
Vía perimetral y calle 20 A NO.
12ª Pasaje 56 NO frente a la Iglesia 
Vía Perimetral altura del parque acuático</t>
  </si>
  <si>
    <t>Coop. Nueva Prosperina</t>
  </si>
  <si>
    <t>CNM-CVVC-2019-097</t>
  </si>
  <si>
    <t>Coop. Nueva Prosperina y Plan Habitacional socio vivienda 1</t>
  </si>
  <si>
    <t>unidad educativa Ana Villamil Icaza</t>
  </si>
  <si>
    <t>calles Washington y Connor 
calles El Salvador y Rosendo Avilés (calle 38 SE)</t>
  </si>
  <si>
    <t>CNM-CVVC-2019-098</t>
  </si>
  <si>
    <t>Flor de Bastión Bl 20</t>
  </si>
  <si>
    <t>esquinas de la cancha deportiva</t>
  </si>
  <si>
    <t>Agosto, 01 del 2019</t>
  </si>
  <si>
    <t>CNM-CVVC-2019-101</t>
  </si>
  <si>
    <t>Coop. Bastión Popular Bl 11</t>
  </si>
  <si>
    <t>CNM-CVVC-2019-103</t>
  </si>
  <si>
    <t>mural “LA NIÑA VOLANDO LA COMETA</t>
  </si>
  <si>
    <t>unidad educativa salesiana “Domingo Savio.”</t>
  </si>
  <si>
    <t>calle Rosendo Avilés y Tulcán</t>
  </si>
  <si>
    <t>CNM-CVVC-2019-104</t>
  </si>
  <si>
    <t>CNM-CVVC-2019-105</t>
  </si>
  <si>
    <t>escuela República de Venezuela.</t>
  </si>
  <si>
    <t>calles Tulcán y San Martín</t>
  </si>
  <si>
    <t>CNM-CVVC-2019-107</t>
  </si>
  <si>
    <t>18 y Chambers.</t>
  </si>
  <si>
    <t>CNM-CVVC-2019-111</t>
  </si>
  <si>
    <t>Agosto, 06 del 2019</t>
  </si>
  <si>
    <t>Mapasingue Oeste</t>
  </si>
  <si>
    <t>calle 1er CJON 18 NO y 4to PJ</t>
  </si>
  <si>
    <t>Unidad Educativa Fiscal “Nueve de Octubre”.</t>
  </si>
  <si>
    <t>CNM-CVVC-2019-113</t>
  </si>
  <si>
    <t>calle Lucia Porres de Janner y Pdte. García Moreno</t>
  </si>
  <si>
    <t>CNM-CVVC-2019-114</t>
  </si>
  <si>
    <t>Altura del ingreso de las etapas.2A y 2B 
Redondel ingreso a la zona comercial de la urbanización  
Altura del ingreso de la etapa 2E.</t>
  </si>
  <si>
    <t>Urbanización METROPOLIS II</t>
  </si>
  <si>
    <t>CNM-CVVC-2019-115</t>
  </si>
  <si>
    <t>parque de la Atarazana</t>
  </si>
  <si>
    <t>calles 6to CJON 11A NE y 7° PT NE</t>
  </si>
  <si>
    <t>CNM-CVVC-2019-117</t>
  </si>
  <si>
    <t>Agosto, 08 del 2019</t>
  </si>
  <si>
    <t>sector de la Coop. Sergio Toral</t>
  </si>
  <si>
    <t xml:space="preserve">esquinas de la cancha deportiva </t>
  </si>
  <si>
    <t>CNM-CVVC-2019-118</t>
  </si>
  <si>
    <t>Agosto, 12 del 2019</t>
  </si>
  <si>
    <t>Coop. Socio-Vivienda 1</t>
  </si>
  <si>
    <t>Colegio Replica Vicente Rocafuerte
Escuela Fiscal Manuel Rendon Seminario
Escuela Colegio J.J Olmedo
Escuela Alejandro Játiva M.</t>
  </si>
  <si>
    <t>Parque Rocódromo</t>
  </si>
  <si>
    <t>CNM-CVVC-2019-122</t>
  </si>
  <si>
    <t>Agosto, 16 del 2019</t>
  </si>
  <si>
    <t>Ingreso a la Autopista Terminal Pascuales ingreso parqueado
Av. Benjamín Rosales vía de retorno a la Av. De Las Américas</t>
  </si>
  <si>
    <t>Guasmo Sur.</t>
  </si>
  <si>
    <t>CNM-CVVC-2019-123</t>
  </si>
  <si>
    <t>Coop. Vencer o Morir.</t>
  </si>
  <si>
    <t>CNM-CVVC-2019-125</t>
  </si>
  <si>
    <t>Agosto, 19 del 2019</t>
  </si>
  <si>
    <t xml:space="preserve"> sección canchas deportivas.
sección juegos infantiles del parque
sección juegos infantiles del parque
sección canchas deportivas</t>
  </si>
  <si>
    <t>CNM-CVVC-2019-128</t>
  </si>
  <si>
    <t>unidades médicas municipales</t>
  </si>
  <si>
    <t>Dr. Ángel Felicísimo Rojas
Samuel Ratinoff
Zumar
Mercado Artesanal 
Cámara de la Pequeña Industria
Kartódromo 
Isla Trinitaria
Jacobo y Ma. Elena Ratinoff (Bolivia y la 8va)
Fertisa</t>
  </si>
  <si>
    <t>Parroquia Rural TENGUEL.</t>
  </si>
  <si>
    <t>CNM-CVVC-2019-129</t>
  </si>
  <si>
    <t>Agosto, 21 del 2019</t>
  </si>
  <si>
    <t>Mercado central de TENGUEL
Malecón 2da Etapa
Cementerio General TENGUEL
CAMI 8
Coop. Guayaquil
Barrio Virgen del Cisne
Cdla. Las Vegas
Parque Grande</t>
  </si>
  <si>
    <t>Sector Martha de Roldós y Mapasingue Este.</t>
  </si>
  <si>
    <t>CNM-CVVC-2019-0130</t>
  </si>
  <si>
    <t xml:space="preserve">1er Callejón 17 A NO y Av. 38 F NO, </t>
  </si>
  <si>
    <t>CNM-CVVC-2019-0131</t>
  </si>
  <si>
    <t>Agosto, 22 del 2019</t>
  </si>
  <si>
    <t>del 7mo Pasaje 3 NO y Peatonal</t>
  </si>
  <si>
    <t>escuela fiscal “Emma Esperanza Otriz”.</t>
  </si>
  <si>
    <t>unidad educativa “David Paul Ausubel”.</t>
  </si>
  <si>
    <t xml:space="preserve">calles destacamento selva alegre y destacamento El Maizal (Av. 6A), </t>
  </si>
  <si>
    <t>CNM-CVVC-2019-0132</t>
  </si>
  <si>
    <t>Cdla. “Huancavilca Sur”.</t>
  </si>
  <si>
    <t>calles Luis Noboa Naranjo y Mercedes Arzube</t>
  </si>
  <si>
    <t>CNM-CVVC-2019-0133</t>
  </si>
  <si>
    <t>CNM-CVVC-2019-0134</t>
  </si>
  <si>
    <t>unidad educativa” Ciudad de Esmeraldas”.</t>
  </si>
  <si>
    <t>Av. Assad Bucaram y Buena Fe.
Max Muller y O´Connors</t>
  </si>
  <si>
    <t>unidad educativa” Rafael Garcia”.</t>
  </si>
  <si>
    <t>CNM-CVVC-2019-0135</t>
  </si>
  <si>
    <t>calles García Goyena y Gral Cucalón</t>
  </si>
  <si>
    <t>CNM-CVVC-2019-0136</t>
  </si>
  <si>
    <t>Septiembre, 16 del 2019</t>
  </si>
  <si>
    <t>sector 700 Cdla. Martha de Roldós</t>
  </si>
  <si>
    <t>Av 38A NO detrás del dispensario médico del MSP</t>
  </si>
  <si>
    <t>CNM-CVVC-2019-138</t>
  </si>
  <si>
    <t>sector de Urbanor</t>
  </si>
  <si>
    <t>Agosto, 30 del 2019</t>
  </si>
  <si>
    <t>Calle 2PJ 25 NO</t>
  </si>
  <si>
    <t>CNM-CVVC-2019-0139</t>
  </si>
  <si>
    <t>Septiembre, 05 del 2019</t>
  </si>
  <si>
    <t>intercepción de las MZ 674-675</t>
  </si>
  <si>
    <t>Bastión Popular Barrio Nuevo Rumbo.</t>
  </si>
  <si>
    <t xml:space="preserve">Coop.  31 de agosto y Maria Eugenia Cordovéz </t>
  </si>
  <si>
    <t>alles 12ava y Av. 6ta (bajos del viaducto)</t>
  </si>
  <si>
    <t>CNM-CVVC-2019-0140</t>
  </si>
  <si>
    <t>CNM-CVVC-2019-0141</t>
  </si>
  <si>
    <t>calles calle 44 y Callejón J</t>
  </si>
  <si>
    <t>calle 44 y Callejón J.</t>
  </si>
  <si>
    <t>Colinas de la Alborada</t>
  </si>
  <si>
    <t>Av. Jose Nicolas Ramon de Jesús y calle 19F NO
Av. Jose Nicolas Ramon de Jesús y calle 19I NO
Av. Jose Nicolas Ramon de Jesús y calle 19C NO</t>
  </si>
  <si>
    <t>CNM-CVVC-2019-0142</t>
  </si>
  <si>
    <t>Thomas Martínez y Baquerizo Moreno</t>
  </si>
  <si>
    <t>CNM-CVVC-2019-0144</t>
  </si>
  <si>
    <t>Septiembre, 06 del 2019</t>
  </si>
  <si>
    <t>calle 28 y la I</t>
  </si>
  <si>
    <t>CNM-CVVC-2019-0145</t>
  </si>
  <si>
    <t>sector del “Cerro del Carmen”.</t>
  </si>
  <si>
    <t>Calle Sgto. Moran de Buitrón altura de la concha Acústica
Calle Sgto. Moran de Buitrón altura de Interagua.</t>
  </si>
  <si>
    <t>CNM-CVVC-2019-0149</t>
  </si>
  <si>
    <t>CNM-CVVC-2019-150</t>
  </si>
  <si>
    <t>Puerto Hondo
Sector Bajo Verde
Parroquia Chongón
Centro de Chongón
Centro de Chongón 
Sector El Colibrí
Chongoncito
Cementerio Chongón
Sector de La Madre
Sector Urbanización Bella Vita</t>
  </si>
  <si>
    <t>vía a la Costa entre Km 22 y 24</t>
  </si>
  <si>
    <t>estaciones y varias paradas de la Fundación municipal transporte masivo urbano de Guayaquil- Metrovia.</t>
  </si>
  <si>
    <t>Septiembre, 23 del 2019</t>
  </si>
  <si>
    <t>CNM-CVVC-2019-0155</t>
  </si>
  <si>
    <t>Septiembre 26 del 2019</t>
  </si>
  <si>
    <t>CNM-CVVC-2019-157</t>
  </si>
  <si>
    <t>Hotel ORO VERDE</t>
  </si>
  <si>
    <t>Vélez y Antepara
Luque y Av. Del Ejercito
Vélez y Jose Mascote</t>
  </si>
  <si>
    <t>unidad educativa fiscomisional “Fe y Alegría”.</t>
  </si>
  <si>
    <t>Calle 40 y la C (Mocache)
Calle 44 y la C (Mocache)
Calle 43 y la B (Lomas de Sargentillo)</t>
  </si>
  <si>
    <t>Septiembre, 26 del 2019</t>
  </si>
  <si>
    <t>CNM-CVVC-2019-158</t>
  </si>
  <si>
    <t>calle 18I NO “Av. Chucho Benítez”</t>
  </si>
  <si>
    <t>CNM-CVVC-2019-159</t>
  </si>
  <si>
    <t>Hospital Matilde Hidalgo de Procel</t>
  </si>
  <si>
    <t>Calle 54B SE y Calle S/N
Calle 54C SE y Av. 12A SE.</t>
  </si>
  <si>
    <t>CNM-CVVC-2019-160</t>
  </si>
  <si>
    <t>CNM-CVVC-2019-162</t>
  </si>
  <si>
    <t>Octubre, 01 del 2019</t>
  </si>
  <si>
    <t>Red de mercados municipales</t>
  </si>
  <si>
    <t>Sauces IV</t>
  </si>
  <si>
    <t>CNM-CVVC-2019-163</t>
  </si>
  <si>
    <t>Cdla. Alborada V etapa</t>
  </si>
  <si>
    <t>4to Pasaje 17 NE y 7m0 retorno 17A NE</t>
  </si>
  <si>
    <t>9no Pasaje 17 NE y calle S/N</t>
  </si>
  <si>
    <t>CNM-CVVC-2019-164</t>
  </si>
  <si>
    <t>Cdla. Alborada IX etapa</t>
  </si>
  <si>
    <t>Av. Benjamín Carrión y 6to Retorno 18 NE</t>
  </si>
  <si>
    <t>CNM-CVVC-2019-165</t>
  </si>
  <si>
    <t>Coop. Gallegos Lara</t>
  </si>
  <si>
    <t>9no Callejón 18 H y calle S/N</t>
  </si>
  <si>
    <t>CNM-CVVC-2019-168</t>
  </si>
  <si>
    <t>Octubre, 04  del 2019</t>
  </si>
  <si>
    <t>Francisco Segura e/ la 18 y19</t>
  </si>
  <si>
    <t>Francisco Segura (Adrián Dilon) y la calle 18ava (Av. 27 SO)  
Alejandro Velazco Mejía (Calle 34C) y calle 19ava (av.28 SO)</t>
  </si>
  <si>
    <t>Octubre, 08 del 2019</t>
  </si>
  <si>
    <t>CNM-CVVC-2019-171</t>
  </si>
  <si>
    <t>Escuela Básica Fiscal “Crnel Manuel Serrano</t>
  </si>
  <si>
    <t>CNM-CVVC-2019-175</t>
  </si>
  <si>
    <t>Octubre, 15 del 2019</t>
  </si>
  <si>
    <t>Sector Guasmo Sur Coop. Unión de Bananeros BL-5.</t>
  </si>
  <si>
    <t>CNM-CVVC-2019-176</t>
  </si>
  <si>
    <t>Pasaje 11M SE y el Paseo 54A NE</t>
  </si>
  <si>
    <t>Sector Cisne II</t>
  </si>
  <si>
    <t>CNM-CVVC-2019-177</t>
  </si>
  <si>
    <t>Sector de Brasil y la 20ava</t>
  </si>
  <si>
    <t>Brasil y la calle 20ava</t>
  </si>
  <si>
    <t>Maracaibo y la 22ava</t>
  </si>
  <si>
    <t xml:space="preserve">Bolivia y la 11ava </t>
  </si>
  <si>
    <t>CNM-CVVC-2019-179</t>
  </si>
  <si>
    <t>Mapasingue Este “Coop. 26 de Febrero”</t>
  </si>
  <si>
    <t xml:space="preserve">descanso de la escalinata </t>
  </si>
  <si>
    <t>Octubre, 17 del 2019</t>
  </si>
  <si>
    <t>CNM-CVVC-2019-181</t>
  </si>
  <si>
    <t>Sector de Mapasingue Este “Coop. 24 de Octubre”</t>
  </si>
  <si>
    <t>Calle 14 NO y 6to Callejón 12D NO (iglesia)
6to Callejón 12D NO y 6ta Peatonal 36A NO</t>
  </si>
  <si>
    <t>CNM-CVVC-2019-182</t>
  </si>
  <si>
    <t>Sector de Estrella de Belén</t>
  </si>
  <si>
    <t xml:space="preserve">19H NO y 3er Pasaje 33 NO esquina del parque </t>
  </si>
  <si>
    <t>CNM-CVVC-2019-183</t>
  </si>
  <si>
    <t>Sector de Francisco Jácome Sector A.</t>
  </si>
  <si>
    <t>Av. Perimetral y 15vo Callejón 18I NO
11vo Pasaje 18I NO y 3er Pesaje 44 NO
14vo Pasaje 18I NO y 3er Peatonal 44 NO
18vo Callejón 18I NO y 3er Peatonal 44 NO
11vo Pasaje 43 NO y Av. Eduardo Sola Franco.
18vo Callejón 18I NO y 9no Pasaje 43 NO.</t>
  </si>
  <si>
    <t>CNM-CVVC-2019-184</t>
  </si>
  <si>
    <t>Malecón 2.000.</t>
  </si>
  <si>
    <t>Malecón y Loja.</t>
  </si>
  <si>
    <t>CNM-CVVC-2019-185</t>
  </si>
  <si>
    <t>Escalinatas Las Peñas</t>
  </si>
  <si>
    <t>CNM-CVVC-2019-186</t>
  </si>
  <si>
    <t>Inicio a las Peñas
Escalinata Diego Noboa y Arteta-Escalón 39 
Escalinata Diego Noboa y Arteta-Pileta Escalón 123
Escalinata Diego Noboa y Arteta-Descanso Cjon del Laberinto Escalón 151
Escalinata Diego Noboa y Arteta-Descanso Escalón 169
Escalinata Diego Noboa y Arteta-Descanso Escalón 199
Escalinata Diego Noboa y Arteta-Descanso Escalón 234
Escalinata Diego Noboa y Arteta y Bar el Bucanero- Escalón 245
Escalinata Diego Noboa y Arteta y Callejón del Tesoro- Escalón 294
Escalinata Diego Noboa y Arteta y Callejón del Bucanero- Escalón 355
Escalinata Diego Noboa y Arteta y Callejón De Las Animas.
Escalinata Diego Noboa y Arteta-Ingreso Museo Pto Sta Ana- Escalón 384
Museo Pto Sta Ana</t>
  </si>
  <si>
    <t>sector del Samanes 1.</t>
  </si>
  <si>
    <t>Av. 1A NE y 1er Callejón 20A NE.
3er Pasaje 1B NE (parque)
Av. 2A NE altura de la unidad educativa Delfines
1er Pasaje 2A NE y 5to Callejón 20A .
1er Pasaje 2A NE 
6to Callejón 20 NE y calle S/N</t>
  </si>
  <si>
    <t>CNM-CVVC-2019-187</t>
  </si>
  <si>
    <t>Octubre, 18 del 2019</t>
  </si>
  <si>
    <t>Guasmo Norte “Casitas del Guasmo”</t>
  </si>
  <si>
    <t>Av. 13 SE y 2° Pasaje 51A SE</t>
  </si>
  <si>
    <t>CNM-CVVC-2019-190</t>
  </si>
  <si>
    <t>Octubre, 27 del 2019</t>
  </si>
  <si>
    <t>Sector de Villa Bonita Zona 7</t>
  </si>
  <si>
    <t xml:space="preserve">calles de las Mz 5082 y 5084 </t>
  </si>
  <si>
    <t>CNM-CVVC-2019-191</t>
  </si>
  <si>
    <t>Sector de Socio vivienda 3 “Nuevo Ceibos”.</t>
  </si>
  <si>
    <t>Calle S/N  
Vía Principal del Sector Socio vivienda 3 “Estacion de la Línea 21”</t>
  </si>
  <si>
    <t>CNM-CVVC-2019-192</t>
  </si>
  <si>
    <t>sector GUAYARTE</t>
  </si>
  <si>
    <t>CNM-CVVC-2019-196</t>
  </si>
  <si>
    <t>Octubre, 28 del 2019</t>
  </si>
  <si>
    <t>Zona área verde (parque)
Acceso a por la Av. Kennedy 
ingreso/salida al puente ZIG-ZAG por el lado de la Av. Kennedy
Puente ZIGZAG
Ingreso/salida al puente ZIG-ZAG por el lado de la Av. Carlos Julio Arosemena
Zona área verde (parque)
Ingreso/salida al parque y corredor comercial
ingreso para GUAYARTE - parque</t>
  </si>
  <si>
    <t>Mercado Municipal Vergeles</t>
  </si>
  <si>
    <t xml:space="preserve">parte central del mercado
6to Callejón 23A No, salida de vehículos del mercado. </t>
  </si>
  <si>
    <t>CNM-CVVC-2019-200</t>
  </si>
  <si>
    <t>Octubre, 29 del 2019</t>
  </si>
  <si>
    <t>Coop. Las Rocas Bajo.</t>
  </si>
  <si>
    <t>CNM-CVVC-2019-201</t>
  </si>
  <si>
    <t>Noviembre, 05 del 2019</t>
  </si>
  <si>
    <t>Av. 38A NO y escalinata 
Calle 18C NO y escalinata,</t>
  </si>
  <si>
    <t>Guasmo Norte “Coop. 25 de Enero”.</t>
  </si>
  <si>
    <t>Galo Plaza Lasso y 7mo Callejón 51F SE
Calle Rita Lecumberri y 7mo Callejón 51F SE
Calle 52 SE altura centro de salud
Calle 52 SE y Av. Adolfo H Simmons.</t>
  </si>
  <si>
    <t>CNM-CVVC-2019-216</t>
  </si>
  <si>
    <t>Diciembre, 03 del 2019</t>
  </si>
  <si>
    <t>Sauces 3.</t>
  </si>
  <si>
    <t>Av. Rodrigo Ycaza Cornejo y 12vo Paseo 17NE.</t>
  </si>
  <si>
    <t>CNM-CVVC-2019-217</t>
  </si>
  <si>
    <t xml:space="preserve">Av. Del Bombero (sentido NO), </t>
  </si>
  <si>
    <t>CNM-CVVC-2019-218</t>
  </si>
  <si>
    <t>centro Polifuncional Municipal ZUMAR.</t>
  </si>
  <si>
    <t>BIM BAM BUM</t>
  </si>
  <si>
    <t>5to Callejón 24B NO
Calle 25 NO y calle S/N
Interior del centro Polifuncional Municipal ZUMAR</t>
  </si>
  <si>
    <t>CNM-CVVC-2019-219</t>
  </si>
  <si>
    <t>Sauces 6.</t>
  </si>
  <si>
    <t>CNM-CVVC-2019-220</t>
  </si>
  <si>
    <t>interior del parque</t>
  </si>
  <si>
    <t>Cdla. Bellavista</t>
  </si>
  <si>
    <t>Calle Jorge Perrone Galarza y Av. 15B SO
Calle 2SO y 8 pasaje 15A SO.</t>
  </si>
  <si>
    <t>CNM-CVVC-2019-221</t>
  </si>
  <si>
    <t>La Poza en Posorja</t>
  </si>
  <si>
    <t>Calle Aguirre Irrisorry (parqueos)
Calle Teodoro Wolf y Calle Aguirre Irrisorry
Escalinatas y Sector de la Playa
Calle Aguirre Irrisorry  y Escalinatas.</t>
  </si>
  <si>
    <t>CNM-CVVC-2019-222</t>
  </si>
  <si>
    <t>Coop. 26 de Agosto MONTE SINAI</t>
  </si>
  <si>
    <t>calles S/N</t>
  </si>
  <si>
    <t>Diciembre, 10 del 2019</t>
  </si>
  <si>
    <t>CNM-CVVC-2019-229</t>
  </si>
  <si>
    <t>Parroquia Rural POSORJA</t>
  </si>
  <si>
    <t>CNM-CVVC-2019-230</t>
  </si>
  <si>
    <t>Dicimbre,12 del 2019</t>
  </si>
  <si>
    <t>Unidad Educativa “JUAN MARTIN MOYE”</t>
  </si>
  <si>
    <t>CNM-CVVC-2019-237</t>
  </si>
  <si>
    <t>Diciembre, 19 del 2019</t>
  </si>
  <si>
    <t>calle Soldado Ángel Rivera (AV 26 SO) y calle 46A SO</t>
  </si>
  <si>
    <t>Colombia y Ambato</t>
  </si>
  <si>
    <t>CNM-CVVC-2019-238</t>
  </si>
  <si>
    <r>
      <t>ESPOL.</t>
    </r>
    <r>
      <rPr>
        <sz val="10"/>
        <color theme="1"/>
        <rFont val="Calibri"/>
        <family val="2"/>
      </rPr>
      <t xml:space="preserve"> </t>
    </r>
  </si>
  <si>
    <t>Empresa</t>
  </si>
  <si>
    <t>Memorando</t>
  </si>
  <si>
    <t>IT-CBCN-19-001</t>
  </si>
  <si>
    <t>IT-CBCN-19-002</t>
  </si>
  <si>
    <t>IT-CBCN-19-003</t>
  </si>
  <si>
    <t>IT-CBCN-19-004</t>
  </si>
  <si>
    <t>IT-CBCN-19-005</t>
  </si>
  <si>
    <t>IT-CBCN-19-006</t>
  </si>
  <si>
    <t>IT-CBCN-19-007</t>
  </si>
  <si>
    <t>IT-CBCN-19-008</t>
  </si>
  <si>
    <t>IT-CBCN-19-009</t>
  </si>
  <si>
    <t>IT-CBCN-19-010</t>
  </si>
  <si>
    <t>IT-CBCN-19-011</t>
  </si>
  <si>
    <t>IT-CBCN-19-012</t>
  </si>
  <si>
    <t>IT-CBCN-19-013</t>
  </si>
  <si>
    <t>IT-CBCN-19-014</t>
  </si>
  <si>
    <t>IT-CBCN-19-015</t>
  </si>
  <si>
    <t>IT-CBCN-19-016</t>
  </si>
  <si>
    <t>IT-CBCN-19-017</t>
  </si>
  <si>
    <t>IT-CBCN-19-018</t>
  </si>
  <si>
    <t>IT-CBCN-19-019</t>
  </si>
  <si>
    <t>IT-CBCN-19-020</t>
  </si>
  <si>
    <t>IT-CBCN-19-021</t>
  </si>
  <si>
    <t>IT-CBCN-19-022</t>
  </si>
  <si>
    <t>IT-CBCN-19-023</t>
  </si>
  <si>
    <t>IT-CBCN-19-024</t>
  </si>
  <si>
    <t>IT-CBCN-19-025</t>
  </si>
  <si>
    <t>PROPOSORJA SA</t>
  </si>
  <si>
    <t>TRANSLOINTEG S.A.</t>
  </si>
  <si>
    <t>DP-WORLD SA</t>
  </si>
  <si>
    <t>TRANSCOMERINTER CIA LTDA</t>
  </si>
  <si>
    <t>TRANS-ESTIBA INTERNACIONAL S.A.</t>
  </si>
  <si>
    <t>UNIONGLOB CIA. LTDA.</t>
  </si>
  <si>
    <t>HOTEL GARZOTA INN.</t>
  </si>
  <si>
    <t>OPACIFIC S.A.</t>
  </si>
  <si>
    <t>HOTEL RADISSON</t>
  </si>
  <si>
    <t>SUPERMERCADO AKI</t>
  </si>
  <si>
    <t>ATCONTRANS SA</t>
  </si>
  <si>
    <t>MI COMISARIATO MUCHO LOTE 2</t>
  </si>
  <si>
    <t>HOTEL CORONA REAL</t>
  </si>
  <si>
    <t>EMPRESA INFORMAPORT SA</t>
  </si>
  <si>
    <t>FEDEGUAYAS</t>
  </si>
  <si>
    <t>COMPANIA NACIONAL DE GAS CONGAS C.A.</t>
  </si>
  <si>
    <t>LABORATORIOS SIEGFRIED SA</t>
  </si>
  <si>
    <t>EMPACADORA CEPROMAR SA</t>
  </si>
  <si>
    <t>EMPRESA DIPAC-MANTA</t>
  </si>
  <si>
    <t>EMPRESA PRIMATIERRE SA.</t>
  </si>
  <si>
    <t>SWEETLAND HOTEL</t>
  </si>
  <si>
    <t>EMPRESA FJ SERVIINDUSTRIA</t>
  </si>
  <si>
    <t>SOCIEDAD ECUATORIANA DE INVESTIGACION EDUCACION Y DESARROLLO ECUAEDUCACION</t>
  </si>
  <si>
    <t>TALLER NAVAL TAERA</t>
  </si>
  <si>
    <t>EMPRESA AGROPE SA</t>
  </si>
  <si>
    <t>AV 25 DE JULIO</t>
  </si>
  <si>
    <t>ESCUALEM SA. “EMPRESA PESQUERA”</t>
  </si>
  <si>
    <t>LOS VERGELES, en la Av. 38C y 10mo Callejón 23A NO</t>
  </si>
  <si>
    <t>GASOLINERA PRIMAX - AMAZONAS</t>
  </si>
  <si>
    <t>6 de Marzo y Argentina</t>
  </si>
  <si>
    <t xml:space="preserve">ESTACION DE SERVICIO BOYACA -  PETROLEOS Y SERVICIOS   -  P y S              </t>
  </si>
  <si>
    <t>PIEDRAHITA # 201 Y BOYACÁ</t>
  </si>
  <si>
    <t>PIEDRAHITA  BOYACÁ</t>
  </si>
  <si>
    <t>CENTRO COMERCIAL DICENTRO</t>
  </si>
  <si>
    <t xml:space="preserve">AV. JUAN TANCA MARENGO </t>
  </si>
  <si>
    <t>Av. Francisco de Orellana parterre central altura de complejo 3 cerritos</t>
  </si>
  <si>
    <t>Av. Juan Tanca Marengo (parterre central) y Agusitn Freire</t>
  </si>
  <si>
    <t>EMPRESA TREBOL VERDE HOTELS AND FOOD SERVICES S.A</t>
  </si>
  <si>
    <t>Inmaconsa, Av. 43 NO y 1° CJ 23 C NO</t>
  </si>
  <si>
    <t>IMVERESA “IMPORTADORA DE VEHICULOS SA”</t>
  </si>
  <si>
    <t>Av. Francisco de Orellana y calle 3ra junto a Telerama</t>
  </si>
  <si>
    <t>Av. Francisco de Orellana parterre central</t>
  </si>
  <si>
    <t>Stella Maris entre la Av. 25 de Julio y Av. 5 SE</t>
  </si>
  <si>
    <t>DIFARE</t>
  </si>
  <si>
    <t>Vía a Daule km 9.5, junto a la empresa NESTLE SA. ingresando por la Cia. MECANOS</t>
  </si>
  <si>
    <t>Vía a Daule km 9.5, junto al ingreso de la empresa</t>
  </si>
  <si>
    <t>EMPRESA MOTORCYCLE MASSLINE</t>
  </si>
  <si>
    <t>Guasmo Norte Coop. 1 de Marzo Sl 1 Mz 2003 calle Galo Plaza Lazo (AV 14 SE)</t>
  </si>
  <si>
    <t>Av. De Las Iguanas No.19 y Vía a Daule ingresando por la Biela</t>
  </si>
  <si>
    <t>ATCOTRANS SA</t>
  </si>
  <si>
    <t>Av. 25 de Julio entre la calle 54C SE y la calle 55 SE</t>
  </si>
  <si>
    <t>Av. Rodríguez Bonin y Av. Barcelona.</t>
  </si>
  <si>
    <t>No Camara</t>
  </si>
  <si>
    <t>INSTITUCION</t>
  </si>
  <si>
    <t>DIRECCION</t>
  </si>
  <si>
    <t>Cantidad de Camaras</t>
  </si>
  <si>
    <t>Direccion de las cámaras</t>
  </si>
  <si>
    <r>
      <t xml:space="preserve">VIA A DAULE KM 19,5 </t>
    </r>
    <r>
      <rPr>
        <sz val="7"/>
        <color rgb="FF000000"/>
        <rFont val="Calibri"/>
        <family val="2"/>
        <scheme val="minor"/>
      </rPr>
      <t>FRENTE A LA URBANIZACION  CIUDAD SANTIAGO</t>
    </r>
  </si>
  <si>
    <t>Fecha Inspección</t>
  </si>
  <si>
    <t>FECHA
INTEGRACION</t>
  </si>
  <si>
    <t>Unidades educativas, Aeropuerto J.J. Olmedo,Terminal Terrestre Guayaquil , Terminal Terrestre Satélite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</si>
</sst>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sz val="7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0" borderId="1" xfId="0" applyFont="1" applyBorder="1" applyAlignment="1">
      <alignment wrapText="1"/>
    </xf>
    <xf numFmtId="0" fontId="0" fillId="0" borderId="1" xfId="0" applyBorder="1" applyAlignment="1"/>
    <xf numFmtId="14" fontId="0" fillId="0" borderId="1" xfId="0" applyNumberFormat="1" applyBorder="1" applyAlignment="1"/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E8EBF-3854-4B15-A580-9506E6EDE406}">
  <dimension ref="B5:H99"/>
  <sheetViews>
    <sheetView tabSelected="1" topLeftCell="A97" zoomScale="70" zoomScaleNormal="70" workbookViewId="0">
      <selection activeCell="J18" sqref="J18"/>
    </sheetView>
  </sheetViews>
  <sheetFormatPr baseColWidth="10" defaultRowHeight="15" x14ac:dyDescent="0.25"/>
  <cols>
    <col min="1" max="1" width="0.42578125" customWidth="1"/>
    <col min="2" max="3" width="0" hidden="1" customWidth="1"/>
    <col min="4" max="4" width="61" customWidth="1"/>
    <col min="5" max="5" width="41.140625" hidden="1" customWidth="1"/>
    <col min="6" max="6" width="8.42578125" style="12" customWidth="1"/>
    <col min="7" max="7" width="21" customWidth="1"/>
    <col min="8" max="8" width="23.42578125" customWidth="1"/>
  </cols>
  <sheetData>
    <row r="5" spans="2:8" ht="24" x14ac:dyDescent="0.25">
      <c r="B5" t="s">
        <v>0</v>
      </c>
      <c r="C5" t="s">
        <v>1</v>
      </c>
      <c r="D5" s="45" t="s">
        <v>2</v>
      </c>
      <c r="E5" s="45" t="s">
        <v>3</v>
      </c>
      <c r="F5" s="46" t="s">
        <v>5</v>
      </c>
      <c r="G5" s="45" t="s">
        <v>4</v>
      </c>
      <c r="H5" s="45" t="s">
        <v>0</v>
      </c>
    </row>
    <row r="6" spans="2:8" s="1" customFormat="1" ht="20.25" customHeight="1" x14ac:dyDescent="0.2">
      <c r="D6" s="4" t="s">
        <v>9</v>
      </c>
      <c r="E6" s="4" t="s">
        <v>8</v>
      </c>
      <c r="F6" s="11">
        <v>3</v>
      </c>
      <c r="G6" s="8" t="s">
        <v>6</v>
      </c>
      <c r="H6" s="8" t="s">
        <v>7</v>
      </c>
    </row>
    <row r="7" spans="2:8" s="1" customFormat="1" ht="20.25" customHeight="1" x14ac:dyDescent="0.2">
      <c r="D7" s="4" t="s">
        <v>10</v>
      </c>
      <c r="E7" s="4" t="s">
        <v>11</v>
      </c>
      <c r="F7" s="11">
        <v>1</v>
      </c>
      <c r="G7" s="8" t="s">
        <v>12</v>
      </c>
      <c r="H7" s="8" t="s">
        <v>13</v>
      </c>
    </row>
    <row r="8" spans="2:8" s="1" customFormat="1" ht="20.25" customHeight="1" x14ac:dyDescent="0.2">
      <c r="D8" s="4" t="s">
        <v>14</v>
      </c>
      <c r="E8" s="4" t="s">
        <v>15</v>
      </c>
      <c r="F8" s="11">
        <v>1</v>
      </c>
      <c r="G8" s="8" t="s">
        <v>16</v>
      </c>
      <c r="H8" s="8" t="s">
        <v>17</v>
      </c>
    </row>
    <row r="9" spans="2:8" s="1" customFormat="1" ht="20.25" customHeight="1" x14ac:dyDescent="0.2">
      <c r="D9" s="4" t="s">
        <v>18</v>
      </c>
      <c r="E9" s="4" t="s">
        <v>19</v>
      </c>
      <c r="F9" s="11">
        <v>1</v>
      </c>
      <c r="G9" s="8" t="s">
        <v>20</v>
      </c>
      <c r="H9" s="8" t="s">
        <v>17</v>
      </c>
    </row>
    <row r="10" spans="2:8" s="1" customFormat="1" ht="20.25" customHeight="1" x14ac:dyDescent="0.2">
      <c r="D10" s="4" t="s">
        <v>23</v>
      </c>
      <c r="E10" s="4" t="s">
        <v>11</v>
      </c>
      <c r="F10" s="11">
        <v>1</v>
      </c>
      <c r="G10" s="8" t="s">
        <v>21</v>
      </c>
      <c r="H10" s="8" t="s">
        <v>22</v>
      </c>
    </row>
    <row r="11" spans="2:8" s="1" customFormat="1" ht="20.25" customHeight="1" x14ac:dyDescent="0.2">
      <c r="D11" s="4" t="s">
        <v>24</v>
      </c>
      <c r="E11" s="4" t="s">
        <v>27</v>
      </c>
      <c r="F11" s="11">
        <v>1</v>
      </c>
      <c r="G11" s="8" t="s">
        <v>25</v>
      </c>
      <c r="H11" s="8" t="s">
        <v>26</v>
      </c>
    </row>
    <row r="12" spans="2:8" s="1" customFormat="1" ht="20.25" customHeight="1" x14ac:dyDescent="0.2">
      <c r="D12" s="4" t="s">
        <v>28</v>
      </c>
      <c r="E12" s="4" t="s">
        <v>29</v>
      </c>
      <c r="F12" s="11">
        <v>1</v>
      </c>
      <c r="G12" s="8" t="s">
        <v>30</v>
      </c>
      <c r="H12" s="8" t="s">
        <v>26</v>
      </c>
    </row>
    <row r="13" spans="2:8" s="1" customFormat="1" ht="20.25" customHeight="1" x14ac:dyDescent="0.2">
      <c r="D13" s="4" t="s">
        <v>33</v>
      </c>
      <c r="E13" s="6" t="s">
        <v>34</v>
      </c>
      <c r="F13" s="11">
        <v>8</v>
      </c>
      <c r="G13" s="8" t="s">
        <v>31</v>
      </c>
      <c r="H13" s="8" t="s">
        <v>32</v>
      </c>
    </row>
    <row r="14" spans="2:8" s="1" customFormat="1" ht="20.25" customHeight="1" x14ac:dyDescent="0.2">
      <c r="D14" s="4" t="s">
        <v>35</v>
      </c>
      <c r="E14" s="4" t="s">
        <v>36</v>
      </c>
      <c r="F14" s="11">
        <v>1</v>
      </c>
      <c r="G14" s="8" t="s">
        <v>37</v>
      </c>
      <c r="H14" s="8" t="s">
        <v>38</v>
      </c>
    </row>
    <row r="15" spans="2:8" s="1" customFormat="1" ht="20.25" customHeight="1" x14ac:dyDescent="0.2">
      <c r="D15" s="4" t="s">
        <v>39</v>
      </c>
      <c r="E15" s="6" t="s">
        <v>41</v>
      </c>
      <c r="F15" s="11">
        <v>2</v>
      </c>
      <c r="G15" s="8" t="s">
        <v>40</v>
      </c>
      <c r="H15" s="8" t="s">
        <v>38</v>
      </c>
    </row>
    <row r="16" spans="2:8" s="1" customFormat="1" ht="20.25" customHeight="1" x14ac:dyDescent="0.2">
      <c r="D16" s="4" t="s">
        <v>42</v>
      </c>
      <c r="E16" s="6" t="s">
        <v>43</v>
      </c>
      <c r="F16" s="11">
        <v>4</v>
      </c>
      <c r="G16" s="8" t="s">
        <v>44</v>
      </c>
      <c r="H16" s="8" t="s">
        <v>45</v>
      </c>
    </row>
    <row r="17" spans="4:8" s="1" customFormat="1" ht="20.25" customHeight="1" x14ac:dyDescent="0.2">
      <c r="D17" s="4" t="s">
        <v>46</v>
      </c>
      <c r="E17" s="4" t="s">
        <v>47</v>
      </c>
      <c r="F17" s="11">
        <v>1</v>
      </c>
      <c r="G17" s="8" t="s">
        <v>31</v>
      </c>
      <c r="H17" s="8" t="s">
        <v>48</v>
      </c>
    </row>
    <row r="18" spans="4:8" s="1" customFormat="1" ht="20.25" customHeight="1" x14ac:dyDescent="0.2">
      <c r="D18" s="4" t="s">
        <v>49</v>
      </c>
      <c r="E18" s="6" t="s">
        <v>50</v>
      </c>
      <c r="F18" s="11">
        <v>2</v>
      </c>
      <c r="G18" s="8" t="s">
        <v>51</v>
      </c>
      <c r="H18" s="8" t="s">
        <v>48</v>
      </c>
    </row>
    <row r="19" spans="4:8" s="1" customFormat="1" ht="20.25" customHeight="1" x14ac:dyDescent="0.2">
      <c r="D19" s="5" t="s">
        <v>52</v>
      </c>
      <c r="E19" s="6" t="s">
        <v>54</v>
      </c>
      <c r="F19" s="11">
        <v>6</v>
      </c>
      <c r="G19" s="9" t="s">
        <v>51</v>
      </c>
      <c r="H19" s="8" t="s">
        <v>53</v>
      </c>
    </row>
    <row r="20" spans="4:8" s="1" customFormat="1" ht="20.25" customHeight="1" x14ac:dyDescent="0.2">
      <c r="D20" s="6" t="s">
        <v>400</v>
      </c>
      <c r="E20" s="4"/>
      <c r="F20" s="11">
        <v>109</v>
      </c>
      <c r="G20" s="9" t="s">
        <v>55</v>
      </c>
      <c r="H20" s="10" t="s">
        <v>56</v>
      </c>
    </row>
    <row r="21" spans="4:8" s="1" customFormat="1" ht="20.25" customHeight="1" x14ac:dyDescent="0.2">
      <c r="D21" s="5" t="s">
        <v>57</v>
      </c>
      <c r="E21" s="5" t="s">
        <v>58</v>
      </c>
      <c r="F21" s="11">
        <v>1</v>
      </c>
      <c r="G21" s="9" t="s">
        <v>59</v>
      </c>
      <c r="H21" s="9" t="s">
        <v>60</v>
      </c>
    </row>
    <row r="22" spans="4:8" s="1" customFormat="1" ht="20.25" customHeight="1" x14ac:dyDescent="0.2">
      <c r="D22" s="5" t="s">
        <v>61</v>
      </c>
      <c r="E22" s="5" t="s">
        <v>62</v>
      </c>
      <c r="F22" s="11">
        <v>1</v>
      </c>
      <c r="G22" s="9" t="s">
        <v>63</v>
      </c>
      <c r="H22" s="9" t="s">
        <v>60</v>
      </c>
    </row>
    <row r="23" spans="4:8" s="1" customFormat="1" ht="20.25" customHeight="1" x14ac:dyDescent="0.2">
      <c r="D23" s="5" t="s">
        <v>64</v>
      </c>
      <c r="E23" s="5" t="s">
        <v>66</v>
      </c>
      <c r="F23" s="11">
        <v>1</v>
      </c>
      <c r="G23" s="9" t="s">
        <v>65</v>
      </c>
      <c r="H23" s="9" t="s">
        <v>60</v>
      </c>
    </row>
    <row r="24" spans="4:8" s="1" customFormat="1" ht="20.25" customHeight="1" x14ac:dyDescent="0.2">
      <c r="D24" s="5" t="s">
        <v>68</v>
      </c>
      <c r="E24" s="5" t="s">
        <v>69</v>
      </c>
      <c r="F24" s="11">
        <v>1</v>
      </c>
      <c r="G24" s="9" t="s">
        <v>67</v>
      </c>
      <c r="H24" s="9" t="s">
        <v>60</v>
      </c>
    </row>
    <row r="25" spans="4:8" s="1" customFormat="1" ht="20.25" customHeight="1" x14ac:dyDescent="0.2">
      <c r="D25" s="5" t="s">
        <v>52</v>
      </c>
      <c r="E25" s="6" t="s">
        <v>72</v>
      </c>
      <c r="F25" s="11">
        <v>6</v>
      </c>
      <c r="G25" s="9" t="s">
        <v>70</v>
      </c>
      <c r="H25" s="9" t="s">
        <v>71</v>
      </c>
    </row>
    <row r="26" spans="4:8" s="1" customFormat="1" ht="20.25" customHeight="1" x14ac:dyDescent="0.2">
      <c r="D26" s="5" t="s">
        <v>73</v>
      </c>
      <c r="E26" s="5" t="s">
        <v>75</v>
      </c>
      <c r="F26" s="11">
        <v>1</v>
      </c>
      <c r="G26" s="9" t="s">
        <v>74</v>
      </c>
      <c r="H26" s="9" t="s">
        <v>56</v>
      </c>
    </row>
    <row r="27" spans="4:8" s="1" customFormat="1" ht="20.25" customHeight="1" x14ac:dyDescent="0.2">
      <c r="D27" s="5" t="s">
        <v>76</v>
      </c>
      <c r="E27" s="6" t="s">
        <v>77</v>
      </c>
      <c r="F27" s="11">
        <v>2</v>
      </c>
      <c r="G27" s="9" t="s">
        <v>78</v>
      </c>
      <c r="H27" s="9" t="s">
        <v>56</v>
      </c>
    </row>
    <row r="28" spans="4:8" s="1" customFormat="1" ht="20.25" customHeight="1" x14ac:dyDescent="0.2">
      <c r="D28" s="5" t="s">
        <v>79</v>
      </c>
      <c r="E28" s="5" t="s">
        <v>80</v>
      </c>
      <c r="F28" s="11">
        <v>1</v>
      </c>
      <c r="G28" s="9" t="s">
        <v>82</v>
      </c>
      <c r="H28" s="9" t="s">
        <v>81</v>
      </c>
    </row>
    <row r="29" spans="4:8" s="1" customFormat="1" ht="20.25" customHeight="1" x14ac:dyDescent="0.2">
      <c r="D29" s="4" t="s">
        <v>83</v>
      </c>
      <c r="E29" s="5" t="s">
        <v>85</v>
      </c>
      <c r="F29" s="11">
        <v>1</v>
      </c>
      <c r="G29" s="9" t="s">
        <v>84</v>
      </c>
      <c r="H29" s="9" t="s">
        <v>56</v>
      </c>
    </row>
    <row r="30" spans="4:8" s="1" customFormat="1" ht="20.25" customHeight="1" x14ac:dyDescent="0.2">
      <c r="D30" s="7" t="s">
        <v>86</v>
      </c>
      <c r="E30" s="5" t="s">
        <v>87</v>
      </c>
      <c r="F30" s="11">
        <v>1</v>
      </c>
      <c r="G30" s="9" t="s">
        <v>88</v>
      </c>
      <c r="H30" s="9" t="s">
        <v>56</v>
      </c>
    </row>
    <row r="31" spans="4:8" s="1" customFormat="1" ht="20.25" customHeight="1" x14ac:dyDescent="0.2">
      <c r="D31" s="5" t="s">
        <v>90</v>
      </c>
      <c r="E31" s="5" t="s">
        <v>91</v>
      </c>
      <c r="F31" s="11">
        <v>1</v>
      </c>
      <c r="G31" s="9" t="s">
        <v>89</v>
      </c>
      <c r="H31" s="9" t="s">
        <v>81</v>
      </c>
    </row>
    <row r="32" spans="4:8" s="1" customFormat="1" ht="20.25" customHeight="1" x14ac:dyDescent="0.2">
      <c r="D32" s="7" t="s">
        <v>93</v>
      </c>
      <c r="E32" s="7" t="s">
        <v>93</v>
      </c>
      <c r="F32" s="11">
        <v>1</v>
      </c>
      <c r="G32" s="9" t="s">
        <v>92</v>
      </c>
      <c r="H32" s="9" t="s">
        <v>81</v>
      </c>
    </row>
    <row r="33" spans="4:8" s="1" customFormat="1" ht="20.25" customHeight="1" x14ac:dyDescent="0.2">
      <c r="D33" s="5" t="s">
        <v>96</v>
      </c>
      <c r="E33" s="5" t="s">
        <v>97</v>
      </c>
      <c r="F33" s="11">
        <v>1</v>
      </c>
      <c r="G33" s="9" t="s">
        <v>94</v>
      </c>
      <c r="H33" s="9" t="s">
        <v>95</v>
      </c>
    </row>
    <row r="34" spans="4:8" s="1" customFormat="1" ht="20.25" customHeight="1" x14ac:dyDescent="0.2">
      <c r="D34" s="4" t="s">
        <v>98</v>
      </c>
      <c r="E34" s="5" t="s">
        <v>100</v>
      </c>
      <c r="F34" s="11">
        <v>1</v>
      </c>
      <c r="G34" s="9" t="s">
        <v>99</v>
      </c>
      <c r="H34" s="9" t="s">
        <v>95</v>
      </c>
    </row>
    <row r="35" spans="4:8" s="1" customFormat="1" ht="20.25" customHeight="1" x14ac:dyDescent="0.2">
      <c r="D35" s="4" t="s">
        <v>103</v>
      </c>
      <c r="E35" s="6" t="s">
        <v>102</v>
      </c>
      <c r="F35" s="11">
        <v>3</v>
      </c>
      <c r="G35" s="9" t="s">
        <v>101</v>
      </c>
      <c r="H35" s="9" t="s">
        <v>81</v>
      </c>
    </row>
    <row r="36" spans="4:8" s="1" customFormat="1" ht="20.25" customHeight="1" x14ac:dyDescent="0.2">
      <c r="D36" s="4" t="s">
        <v>105</v>
      </c>
      <c r="E36" s="5" t="s">
        <v>106</v>
      </c>
      <c r="F36" s="11">
        <v>1</v>
      </c>
      <c r="G36" s="9" t="s">
        <v>104</v>
      </c>
      <c r="H36" s="9" t="s">
        <v>81</v>
      </c>
    </row>
    <row r="37" spans="4:8" s="1" customFormat="1" ht="20.25" customHeight="1" x14ac:dyDescent="0.2">
      <c r="D37" s="4" t="s">
        <v>109</v>
      </c>
      <c r="E37" s="5" t="s">
        <v>110</v>
      </c>
      <c r="F37" s="11">
        <v>1</v>
      </c>
      <c r="G37" s="9" t="s">
        <v>107</v>
      </c>
      <c r="H37" s="9" t="s">
        <v>108</v>
      </c>
    </row>
    <row r="38" spans="4:8" s="1" customFormat="1" ht="20.25" customHeight="1" x14ac:dyDescent="0.2">
      <c r="D38" s="4" t="s">
        <v>113</v>
      </c>
      <c r="E38" s="6" t="s">
        <v>114</v>
      </c>
      <c r="F38" s="11">
        <v>4</v>
      </c>
      <c r="G38" s="9" t="s">
        <v>111</v>
      </c>
      <c r="H38" s="9" t="s">
        <v>112</v>
      </c>
    </row>
    <row r="39" spans="4:8" s="1" customFormat="1" ht="20.25" customHeight="1" x14ac:dyDescent="0.2">
      <c r="D39" s="4" t="s">
        <v>115</v>
      </c>
      <c r="E39" s="6" t="s">
        <v>118</v>
      </c>
      <c r="F39" s="11">
        <v>2</v>
      </c>
      <c r="G39" s="9" t="s">
        <v>116</v>
      </c>
      <c r="H39" s="9" t="s">
        <v>117</v>
      </c>
    </row>
    <row r="40" spans="4:8" s="1" customFormat="1" ht="20.25" customHeight="1" x14ac:dyDescent="0.2">
      <c r="D40" s="7" t="s">
        <v>119</v>
      </c>
      <c r="E40" s="5" t="s">
        <v>58</v>
      </c>
      <c r="F40" s="11">
        <v>1</v>
      </c>
      <c r="G40" s="9" t="s">
        <v>120</v>
      </c>
      <c r="H40" s="9" t="s">
        <v>117</v>
      </c>
    </row>
    <row r="41" spans="4:8" s="1" customFormat="1" ht="20.25" customHeight="1" x14ac:dyDescent="0.2">
      <c r="D41" s="4" t="s">
        <v>121</v>
      </c>
      <c r="E41" s="6" t="s">
        <v>124</v>
      </c>
      <c r="F41" s="11">
        <v>4</v>
      </c>
      <c r="G41" s="9" t="s">
        <v>122</v>
      </c>
      <c r="H41" s="9" t="s">
        <v>123</v>
      </c>
    </row>
    <row r="42" spans="4:8" s="1" customFormat="1" ht="20.25" customHeight="1" x14ac:dyDescent="0.2">
      <c r="D42" s="4" t="s">
        <v>126</v>
      </c>
      <c r="E42" s="6" t="s">
        <v>127</v>
      </c>
      <c r="F42" s="11">
        <v>26</v>
      </c>
      <c r="G42" s="9" t="s">
        <v>125</v>
      </c>
      <c r="H42" s="9" t="s">
        <v>123</v>
      </c>
    </row>
    <row r="43" spans="4:8" s="1" customFormat="1" ht="20.25" customHeight="1" x14ac:dyDescent="0.2">
      <c r="D43" s="4" t="s">
        <v>128</v>
      </c>
      <c r="E43" s="6" t="s">
        <v>131</v>
      </c>
      <c r="F43" s="11">
        <v>10</v>
      </c>
      <c r="G43" s="9" t="s">
        <v>129</v>
      </c>
      <c r="H43" s="9" t="s">
        <v>130</v>
      </c>
    </row>
    <row r="44" spans="4:8" s="1" customFormat="1" ht="20.25" customHeight="1" x14ac:dyDescent="0.2">
      <c r="D44" s="4" t="s">
        <v>132</v>
      </c>
      <c r="E44" s="4" t="s">
        <v>134</v>
      </c>
      <c r="F44" s="11">
        <v>1</v>
      </c>
      <c r="G44" s="10" t="s">
        <v>133</v>
      </c>
      <c r="H44" s="10" t="s">
        <v>130</v>
      </c>
    </row>
    <row r="45" spans="4:8" s="1" customFormat="1" ht="20.25" customHeight="1" x14ac:dyDescent="0.2">
      <c r="D45" s="4" t="s">
        <v>138</v>
      </c>
      <c r="E45" s="4" t="s">
        <v>137</v>
      </c>
      <c r="F45" s="11">
        <v>1</v>
      </c>
      <c r="G45" s="10" t="s">
        <v>135</v>
      </c>
      <c r="H45" s="10" t="s">
        <v>136</v>
      </c>
    </row>
    <row r="46" spans="4:8" s="1" customFormat="1" ht="20.25" customHeight="1" x14ac:dyDescent="0.2">
      <c r="D46" s="4" t="s">
        <v>139</v>
      </c>
      <c r="E46" s="4" t="s">
        <v>140</v>
      </c>
      <c r="F46" s="11">
        <v>1</v>
      </c>
      <c r="G46" s="10" t="s">
        <v>141</v>
      </c>
      <c r="H46" s="10" t="s">
        <v>136</v>
      </c>
    </row>
    <row r="47" spans="4:8" s="1" customFormat="1" ht="20.25" customHeight="1" x14ac:dyDescent="0.2">
      <c r="D47" s="4" t="s">
        <v>142</v>
      </c>
      <c r="E47" s="4" t="s">
        <v>143</v>
      </c>
      <c r="F47" s="11">
        <v>1</v>
      </c>
      <c r="G47" s="8" t="s">
        <v>144</v>
      </c>
      <c r="H47" s="10" t="s">
        <v>136</v>
      </c>
    </row>
    <row r="48" spans="4:8" s="1" customFormat="1" ht="20.25" customHeight="1" x14ac:dyDescent="0.2">
      <c r="D48" s="4" t="s">
        <v>146</v>
      </c>
      <c r="E48" s="6" t="s">
        <v>147</v>
      </c>
      <c r="F48" s="11">
        <v>2</v>
      </c>
      <c r="G48" s="10" t="s">
        <v>145</v>
      </c>
      <c r="H48" s="10" t="s">
        <v>136</v>
      </c>
    </row>
    <row r="49" spans="4:8" s="1" customFormat="1" ht="20.25" customHeight="1" x14ac:dyDescent="0.2">
      <c r="D49" s="2" t="s">
        <v>148</v>
      </c>
      <c r="E49" s="4" t="s">
        <v>150</v>
      </c>
      <c r="F49" s="11">
        <v>1</v>
      </c>
      <c r="G49" s="10" t="s">
        <v>149</v>
      </c>
      <c r="H49" s="10" t="s">
        <v>136</v>
      </c>
    </row>
    <row r="50" spans="4:8" s="1" customFormat="1" ht="20.25" customHeight="1" x14ac:dyDescent="0.2">
      <c r="D50" s="4" t="s">
        <v>153</v>
      </c>
      <c r="E50" s="4" t="s">
        <v>154</v>
      </c>
      <c r="F50" s="11">
        <v>1</v>
      </c>
      <c r="G50" s="10" t="s">
        <v>151</v>
      </c>
      <c r="H50" s="10" t="s">
        <v>152</v>
      </c>
    </row>
    <row r="51" spans="4:8" s="1" customFormat="1" ht="20.25" customHeight="1" x14ac:dyDescent="0.2">
      <c r="D51" s="5" t="s">
        <v>156</v>
      </c>
      <c r="E51" s="4" t="s">
        <v>158</v>
      </c>
      <c r="F51" s="11">
        <v>2</v>
      </c>
      <c r="G51" s="9" t="s">
        <v>155</v>
      </c>
      <c r="H51" s="9" t="s">
        <v>157</v>
      </c>
    </row>
    <row r="52" spans="4:8" s="1" customFormat="1" ht="20.25" customHeight="1" x14ac:dyDescent="0.2">
      <c r="D52" s="4" t="s">
        <v>162</v>
      </c>
      <c r="E52" s="5" t="s">
        <v>161</v>
      </c>
      <c r="F52" s="11">
        <v>1</v>
      </c>
      <c r="G52" s="9" t="s">
        <v>159</v>
      </c>
      <c r="H52" s="9" t="s">
        <v>160</v>
      </c>
    </row>
    <row r="53" spans="4:8" s="1" customFormat="1" ht="20.25" customHeight="1" x14ac:dyDescent="0.2">
      <c r="D53" s="4" t="s">
        <v>163</v>
      </c>
      <c r="E53" s="5" t="s">
        <v>164</v>
      </c>
      <c r="F53" s="11">
        <v>1</v>
      </c>
      <c r="G53" s="9" t="s">
        <v>165</v>
      </c>
      <c r="H53" s="9" t="s">
        <v>160</v>
      </c>
    </row>
    <row r="54" spans="4:8" s="1" customFormat="1" ht="20.25" customHeight="1" x14ac:dyDescent="0.2">
      <c r="D54" s="5" t="s">
        <v>168</v>
      </c>
      <c r="E54" s="5" t="s">
        <v>167</v>
      </c>
      <c r="F54" s="11">
        <v>1</v>
      </c>
      <c r="G54" s="9" t="s">
        <v>166</v>
      </c>
      <c r="H54" s="9" t="s">
        <v>160</v>
      </c>
    </row>
    <row r="55" spans="4:8" s="1" customFormat="1" ht="20.25" customHeight="1" x14ac:dyDescent="0.2">
      <c r="D55" s="5" t="s">
        <v>169</v>
      </c>
      <c r="E55" s="6" t="s">
        <v>170</v>
      </c>
      <c r="F55" s="11">
        <v>3</v>
      </c>
      <c r="G55" s="9" t="s">
        <v>171</v>
      </c>
      <c r="H55" s="9" t="s">
        <v>160</v>
      </c>
    </row>
    <row r="56" spans="4:8" s="1" customFormat="1" ht="20.25" customHeight="1" x14ac:dyDescent="0.2">
      <c r="D56" s="5" t="s">
        <v>172</v>
      </c>
      <c r="E56" s="5" t="s">
        <v>172</v>
      </c>
      <c r="F56" s="11">
        <v>1</v>
      </c>
      <c r="G56" s="9" t="s">
        <v>173</v>
      </c>
      <c r="H56" s="9" t="s">
        <v>174</v>
      </c>
    </row>
    <row r="57" spans="4:8" s="1" customFormat="1" ht="20.25" customHeight="1" x14ac:dyDescent="0.2">
      <c r="D57" s="5" t="s">
        <v>175</v>
      </c>
      <c r="E57" s="5" t="s">
        <v>175</v>
      </c>
      <c r="F57" s="11">
        <v>1</v>
      </c>
      <c r="G57" s="9" t="s">
        <v>176</v>
      </c>
      <c r="H57" s="9" t="s">
        <v>174</v>
      </c>
    </row>
    <row r="58" spans="4:8" s="1" customFormat="1" ht="20.25" customHeight="1" x14ac:dyDescent="0.2">
      <c r="D58" s="5" t="s">
        <v>177</v>
      </c>
      <c r="E58" s="6" t="s">
        <v>178</v>
      </c>
      <c r="F58" s="11">
        <v>2</v>
      </c>
      <c r="G58" s="9" t="s">
        <v>179</v>
      </c>
      <c r="H58" s="9" t="s">
        <v>152</v>
      </c>
    </row>
    <row r="59" spans="4:8" s="1" customFormat="1" ht="20.25" customHeight="1" x14ac:dyDescent="0.2">
      <c r="D59" s="5" t="s">
        <v>182</v>
      </c>
      <c r="E59" s="6" t="s">
        <v>181</v>
      </c>
      <c r="F59" s="11">
        <v>10</v>
      </c>
      <c r="G59" s="9" t="s">
        <v>180</v>
      </c>
      <c r="H59" s="9" t="s">
        <v>152</v>
      </c>
    </row>
    <row r="60" spans="4:8" s="1" customFormat="1" ht="20.25" customHeight="1" x14ac:dyDescent="0.2">
      <c r="D60" s="7" t="s">
        <v>183</v>
      </c>
      <c r="E60" s="4"/>
      <c r="F60" s="11">
        <v>190</v>
      </c>
      <c r="G60" s="9" t="s">
        <v>185</v>
      </c>
      <c r="H60" s="9" t="s">
        <v>184</v>
      </c>
    </row>
    <row r="61" spans="4:8" s="1" customFormat="1" ht="20.25" customHeight="1" x14ac:dyDescent="0.2">
      <c r="D61" s="5" t="s">
        <v>188</v>
      </c>
      <c r="E61" s="6" t="s">
        <v>189</v>
      </c>
      <c r="F61" s="11">
        <v>3</v>
      </c>
      <c r="G61" s="9" t="s">
        <v>187</v>
      </c>
      <c r="H61" s="9" t="s">
        <v>186</v>
      </c>
    </row>
    <row r="62" spans="4:8" s="1" customFormat="1" ht="20.25" customHeight="1" x14ac:dyDescent="0.2">
      <c r="D62" s="4" t="s">
        <v>190</v>
      </c>
      <c r="E62" s="6" t="s">
        <v>191</v>
      </c>
      <c r="F62" s="11">
        <v>3</v>
      </c>
      <c r="G62" s="9" t="s">
        <v>193</v>
      </c>
      <c r="H62" s="9" t="s">
        <v>192</v>
      </c>
    </row>
    <row r="63" spans="4:8" s="1" customFormat="1" ht="20.25" customHeight="1" x14ac:dyDescent="0.2">
      <c r="D63" s="7" t="s">
        <v>312</v>
      </c>
      <c r="E63" s="5" t="s">
        <v>194</v>
      </c>
      <c r="F63" s="11">
        <v>1</v>
      </c>
      <c r="G63" s="9" t="s">
        <v>195</v>
      </c>
      <c r="H63" s="9" t="s">
        <v>192</v>
      </c>
    </row>
    <row r="64" spans="4:8" s="1" customFormat="1" ht="20.25" customHeight="1" x14ac:dyDescent="0.2">
      <c r="D64" s="4" t="s">
        <v>196</v>
      </c>
      <c r="E64" s="6" t="s">
        <v>197</v>
      </c>
      <c r="F64" s="11">
        <v>2</v>
      </c>
      <c r="G64" s="9" t="s">
        <v>198</v>
      </c>
      <c r="H64" s="9" t="s">
        <v>192</v>
      </c>
    </row>
    <row r="65" spans="4:8" s="1" customFormat="1" ht="20.25" customHeight="1" x14ac:dyDescent="0.2">
      <c r="D65" s="4" t="s">
        <v>201</v>
      </c>
      <c r="E65" s="4"/>
      <c r="F65" s="11">
        <v>85</v>
      </c>
      <c r="G65" s="9" t="s">
        <v>199</v>
      </c>
      <c r="H65" s="9" t="s">
        <v>200</v>
      </c>
    </row>
    <row r="66" spans="4:8" s="1" customFormat="1" ht="20.25" customHeight="1" x14ac:dyDescent="0.2">
      <c r="D66" s="5" t="s">
        <v>202</v>
      </c>
      <c r="E66" s="5" t="s">
        <v>206</v>
      </c>
      <c r="F66" s="11">
        <v>1</v>
      </c>
      <c r="G66" s="9" t="s">
        <v>203</v>
      </c>
      <c r="H66" s="9" t="s">
        <v>200</v>
      </c>
    </row>
    <row r="67" spans="4:8" s="1" customFormat="1" ht="20.25" customHeight="1" x14ac:dyDescent="0.2">
      <c r="D67" s="5" t="s">
        <v>204</v>
      </c>
      <c r="E67" s="4" t="s">
        <v>205</v>
      </c>
      <c r="F67" s="11">
        <v>1</v>
      </c>
      <c r="G67" s="9" t="s">
        <v>207</v>
      </c>
      <c r="H67" s="9" t="s">
        <v>200</v>
      </c>
    </row>
    <row r="68" spans="4:8" s="1" customFormat="1" ht="20.25" customHeight="1" x14ac:dyDescent="0.2">
      <c r="D68" s="5" t="s">
        <v>208</v>
      </c>
      <c r="E68" s="5" t="s">
        <v>209</v>
      </c>
      <c r="F68" s="11">
        <v>1</v>
      </c>
      <c r="G68" s="9" t="s">
        <v>210</v>
      </c>
      <c r="H68" s="9" t="s">
        <v>200</v>
      </c>
    </row>
    <row r="69" spans="4:8" s="1" customFormat="1" ht="20.25" customHeight="1" x14ac:dyDescent="0.2">
      <c r="D69" s="5" t="s">
        <v>211</v>
      </c>
      <c r="E69" s="5" t="s">
        <v>212</v>
      </c>
      <c r="F69" s="11">
        <v>1</v>
      </c>
      <c r="G69" s="9" t="s">
        <v>213</v>
      </c>
      <c r="H69" s="9" t="s">
        <v>214</v>
      </c>
    </row>
    <row r="70" spans="4:8" s="1" customFormat="1" ht="20.25" customHeight="1" x14ac:dyDescent="0.2">
      <c r="D70" s="5" t="s">
        <v>215</v>
      </c>
      <c r="E70" s="6" t="s">
        <v>216</v>
      </c>
      <c r="F70" s="11">
        <v>2</v>
      </c>
      <c r="G70" s="9" t="s">
        <v>218</v>
      </c>
      <c r="H70" s="9" t="s">
        <v>217</v>
      </c>
    </row>
    <row r="71" spans="4:8" s="1" customFormat="1" ht="20.25" customHeight="1" x14ac:dyDescent="0.2">
      <c r="D71" s="5" t="s">
        <v>219</v>
      </c>
      <c r="E71" s="5" t="s">
        <v>230</v>
      </c>
      <c r="F71" s="11">
        <v>1</v>
      </c>
      <c r="G71" s="9" t="s">
        <v>220</v>
      </c>
      <c r="H71" s="9" t="s">
        <v>221</v>
      </c>
    </row>
    <row r="72" spans="4:8" s="1" customFormat="1" ht="20.25" customHeight="1" x14ac:dyDescent="0.2">
      <c r="D72" s="7" t="s">
        <v>222</v>
      </c>
      <c r="E72" s="5" t="s">
        <v>224</v>
      </c>
      <c r="F72" s="11">
        <v>1</v>
      </c>
      <c r="G72" s="9" t="s">
        <v>223</v>
      </c>
      <c r="H72" s="9" t="s">
        <v>221</v>
      </c>
    </row>
    <row r="73" spans="4:8" s="1" customFormat="1" ht="20.25" customHeight="1" x14ac:dyDescent="0.2">
      <c r="D73" s="5" t="s">
        <v>225</v>
      </c>
      <c r="E73" s="5" t="s">
        <v>229</v>
      </c>
      <c r="F73" s="11">
        <v>1</v>
      </c>
      <c r="G73" s="9" t="s">
        <v>226</v>
      </c>
      <c r="H73" s="9" t="s">
        <v>221</v>
      </c>
    </row>
    <row r="74" spans="4:8" s="1" customFormat="1" ht="20.25" customHeight="1" x14ac:dyDescent="0.2">
      <c r="D74" s="5" t="s">
        <v>227</v>
      </c>
      <c r="E74" s="5" t="s">
        <v>228</v>
      </c>
      <c r="F74" s="11">
        <v>1</v>
      </c>
      <c r="G74" s="9" t="s">
        <v>231</v>
      </c>
      <c r="H74" s="9" t="s">
        <v>221</v>
      </c>
    </row>
    <row r="75" spans="4:8" s="1" customFormat="1" ht="20.25" customHeight="1" x14ac:dyDescent="0.2">
      <c r="D75" s="5" t="s">
        <v>232</v>
      </c>
      <c r="E75" s="5" t="s">
        <v>233</v>
      </c>
      <c r="F75" s="11">
        <v>1</v>
      </c>
      <c r="G75" s="9" t="s">
        <v>235</v>
      </c>
      <c r="H75" s="9" t="s">
        <v>234</v>
      </c>
    </row>
    <row r="76" spans="4:8" s="1" customFormat="1" ht="20.25" customHeight="1" x14ac:dyDescent="0.2">
      <c r="D76" s="5" t="s">
        <v>236</v>
      </c>
      <c r="E76" s="6" t="s">
        <v>237</v>
      </c>
      <c r="F76" s="11">
        <v>2</v>
      </c>
      <c r="G76" s="9" t="s">
        <v>238</v>
      </c>
      <c r="H76" s="9" t="s">
        <v>234</v>
      </c>
    </row>
    <row r="77" spans="4:8" s="1" customFormat="1" ht="20.25" customHeight="1" x14ac:dyDescent="0.2">
      <c r="D77" s="5" t="s">
        <v>239</v>
      </c>
      <c r="E77" s="5" t="s">
        <v>240</v>
      </c>
      <c r="F77" s="11">
        <v>1</v>
      </c>
      <c r="G77" s="9" t="s">
        <v>241</v>
      </c>
      <c r="H77" s="9" t="s">
        <v>234</v>
      </c>
    </row>
    <row r="78" spans="4:8" s="1" customFormat="1" ht="20.25" customHeight="1" x14ac:dyDescent="0.2">
      <c r="D78" s="5" t="s">
        <v>242</v>
      </c>
      <c r="E78" s="6" t="s">
        <v>243</v>
      </c>
      <c r="F78" s="11">
        <v>6</v>
      </c>
      <c r="G78" s="9" t="s">
        <v>244</v>
      </c>
      <c r="H78" s="9" t="s">
        <v>234</v>
      </c>
    </row>
    <row r="79" spans="4:8" s="1" customFormat="1" ht="20.25" customHeight="1" x14ac:dyDescent="0.2">
      <c r="D79" s="7" t="s">
        <v>245</v>
      </c>
      <c r="E79" s="5" t="s">
        <v>246</v>
      </c>
      <c r="F79" s="11">
        <v>1</v>
      </c>
      <c r="G79" s="9" t="s">
        <v>247</v>
      </c>
      <c r="H79" s="9" t="s">
        <v>234</v>
      </c>
    </row>
    <row r="80" spans="4:8" s="1" customFormat="1" ht="20.25" customHeight="1" x14ac:dyDescent="0.2">
      <c r="D80" s="5" t="s">
        <v>248</v>
      </c>
      <c r="E80" s="6" t="s">
        <v>250</v>
      </c>
      <c r="F80" s="11">
        <v>9</v>
      </c>
      <c r="G80" s="9" t="s">
        <v>249</v>
      </c>
      <c r="H80" s="9" t="s">
        <v>234</v>
      </c>
    </row>
    <row r="81" spans="4:8" s="1" customFormat="1" ht="20.25" customHeight="1" x14ac:dyDescent="0.2">
      <c r="D81" s="5" t="s">
        <v>251</v>
      </c>
      <c r="E81" s="6" t="s">
        <v>252</v>
      </c>
      <c r="F81" s="11">
        <v>6</v>
      </c>
      <c r="G81" s="9" t="s">
        <v>253</v>
      </c>
      <c r="H81" s="9" t="s">
        <v>254</v>
      </c>
    </row>
    <row r="82" spans="4:8" s="1" customFormat="1" ht="20.25" customHeight="1" x14ac:dyDescent="0.2">
      <c r="D82" s="5" t="s">
        <v>255</v>
      </c>
      <c r="E82" s="5" t="s">
        <v>256</v>
      </c>
      <c r="F82" s="11">
        <v>1</v>
      </c>
      <c r="G82" s="9" t="s">
        <v>257</v>
      </c>
      <c r="H82" s="9" t="s">
        <v>258</v>
      </c>
    </row>
    <row r="83" spans="4:8" s="1" customFormat="1" ht="20.25" customHeight="1" x14ac:dyDescent="0.2">
      <c r="D83" s="5" t="s">
        <v>259</v>
      </c>
      <c r="E83" s="5" t="s">
        <v>260</v>
      </c>
      <c r="F83" s="11">
        <v>1</v>
      </c>
      <c r="G83" s="9" t="s">
        <v>261</v>
      </c>
      <c r="H83" s="9" t="s">
        <v>258</v>
      </c>
    </row>
    <row r="84" spans="4:8" s="1" customFormat="1" ht="20.25" customHeight="1" x14ac:dyDescent="0.2">
      <c r="D84" s="5" t="s">
        <v>262</v>
      </c>
      <c r="E84" s="6" t="s">
        <v>263</v>
      </c>
      <c r="F84" s="11">
        <v>2</v>
      </c>
      <c r="G84" s="9" t="s">
        <v>264</v>
      </c>
      <c r="H84" s="9" t="s">
        <v>258</v>
      </c>
    </row>
    <row r="85" spans="4:8" s="1" customFormat="1" ht="20.25" customHeight="1" x14ac:dyDescent="0.2">
      <c r="D85" s="5" t="s">
        <v>265</v>
      </c>
      <c r="E85" s="6" t="s">
        <v>268</v>
      </c>
      <c r="F85" s="11">
        <v>8</v>
      </c>
      <c r="G85" s="9" t="s">
        <v>266</v>
      </c>
      <c r="H85" s="9" t="s">
        <v>267</v>
      </c>
    </row>
    <row r="86" spans="4:8" s="1" customFormat="1" ht="20.25" customHeight="1" x14ac:dyDescent="0.2">
      <c r="D86" s="5" t="s">
        <v>269</v>
      </c>
      <c r="E86" s="6" t="s">
        <v>270</v>
      </c>
      <c r="F86" s="11">
        <v>2</v>
      </c>
      <c r="G86" s="9" t="s">
        <v>271</v>
      </c>
      <c r="H86" s="9" t="s">
        <v>272</v>
      </c>
    </row>
    <row r="87" spans="4:8" s="1" customFormat="1" ht="20.25" customHeight="1" x14ac:dyDescent="0.2">
      <c r="D87" s="7" t="s">
        <v>273</v>
      </c>
      <c r="E87" s="6" t="s">
        <v>276</v>
      </c>
      <c r="F87" s="11">
        <v>2</v>
      </c>
      <c r="G87" s="9" t="s">
        <v>274</v>
      </c>
      <c r="H87" s="9" t="s">
        <v>275</v>
      </c>
    </row>
    <row r="88" spans="4:8" s="1" customFormat="1" ht="20.25" customHeight="1" x14ac:dyDescent="0.2">
      <c r="D88" s="2" t="s">
        <v>277</v>
      </c>
      <c r="E88" s="6" t="s">
        <v>278</v>
      </c>
      <c r="F88" s="11">
        <v>4</v>
      </c>
      <c r="G88" s="9" t="s">
        <v>279</v>
      </c>
      <c r="H88" s="9" t="s">
        <v>280</v>
      </c>
    </row>
    <row r="89" spans="4:8" s="1" customFormat="1" ht="20.25" customHeight="1" x14ac:dyDescent="0.2">
      <c r="D89" s="2" t="s">
        <v>281</v>
      </c>
      <c r="E89" s="7" t="s">
        <v>282</v>
      </c>
      <c r="F89" s="11">
        <v>1</v>
      </c>
      <c r="G89" s="9" t="s">
        <v>283</v>
      </c>
      <c r="H89" s="9" t="s">
        <v>280</v>
      </c>
    </row>
    <row r="90" spans="4:8" s="1" customFormat="1" ht="20.25" customHeight="1" x14ac:dyDescent="0.2">
      <c r="D90" s="4" t="s">
        <v>287</v>
      </c>
      <c r="E90" s="5" t="s">
        <v>284</v>
      </c>
      <c r="F90" s="11">
        <v>1</v>
      </c>
      <c r="G90" s="9" t="s">
        <v>285</v>
      </c>
      <c r="H90" s="9" t="s">
        <v>280</v>
      </c>
    </row>
    <row r="91" spans="4:8" s="1" customFormat="1" ht="20.25" customHeight="1" x14ac:dyDescent="0.2">
      <c r="D91" s="4" t="s">
        <v>286</v>
      </c>
      <c r="E91" s="6" t="s">
        <v>288</v>
      </c>
      <c r="F91" s="11">
        <v>3</v>
      </c>
      <c r="G91" s="9" t="s">
        <v>289</v>
      </c>
      <c r="H91" s="9" t="s">
        <v>280</v>
      </c>
    </row>
    <row r="92" spans="4:8" s="1" customFormat="1" ht="20.25" customHeight="1" x14ac:dyDescent="0.2">
      <c r="D92" s="4" t="s">
        <v>290</v>
      </c>
      <c r="E92" s="5" t="s">
        <v>292</v>
      </c>
      <c r="F92" s="11">
        <v>1</v>
      </c>
      <c r="G92" s="9" t="s">
        <v>291</v>
      </c>
      <c r="H92" s="9" t="s">
        <v>280</v>
      </c>
    </row>
    <row r="93" spans="4:8" s="1" customFormat="1" ht="20.25" customHeight="1" x14ac:dyDescent="0.2">
      <c r="D93" s="4" t="s">
        <v>293</v>
      </c>
      <c r="E93" s="6" t="s">
        <v>294</v>
      </c>
      <c r="F93" s="11">
        <v>2</v>
      </c>
      <c r="G93" s="9" t="s">
        <v>295</v>
      </c>
      <c r="H93" s="9" t="s">
        <v>280</v>
      </c>
    </row>
    <row r="94" spans="4:8" s="1" customFormat="1" ht="20.25" customHeight="1" x14ac:dyDescent="0.2">
      <c r="D94" s="5" t="s">
        <v>296</v>
      </c>
      <c r="E94" s="6" t="s">
        <v>297</v>
      </c>
      <c r="F94" s="11">
        <v>4</v>
      </c>
      <c r="G94" s="9" t="s">
        <v>298</v>
      </c>
      <c r="H94" s="9" t="s">
        <v>280</v>
      </c>
    </row>
    <row r="95" spans="4:8" s="1" customFormat="1" ht="20.25" customHeight="1" x14ac:dyDescent="0.2">
      <c r="D95" s="5" t="s">
        <v>299</v>
      </c>
      <c r="E95" s="5" t="s">
        <v>300</v>
      </c>
      <c r="F95" s="11">
        <v>1</v>
      </c>
      <c r="G95" s="9" t="s">
        <v>302</v>
      </c>
      <c r="H95" s="9" t="s">
        <v>301</v>
      </c>
    </row>
    <row r="96" spans="4:8" s="1" customFormat="1" ht="20.25" customHeight="1" x14ac:dyDescent="0.2">
      <c r="D96" s="5" t="s">
        <v>303</v>
      </c>
      <c r="E96" s="4"/>
      <c r="F96" s="11">
        <v>30</v>
      </c>
      <c r="G96" s="9" t="s">
        <v>304</v>
      </c>
      <c r="H96" s="9" t="s">
        <v>305</v>
      </c>
    </row>
    <row r="97" spans="4:8" s="1" customFormat="1" ht="20.25" customHeight="1" x14ac:dyDescent="0.2">
      <c r="D97" s="5" t="s">
        <v>306</v>
      </c>
      <c r="E97" s="5" t="s">
        <v>309</v>
      </c>
      <c r="F97" s="11">
        <v>1</v>
      </c>
      <c r="G97" s="9" t="s">
        <v>307</v>
      </c>
      <c r="H97" s="9" t="s">
        <v>308</v>
      </c>
    </row>
    <row r="98" spans="4:8" s="1" customFormat="1" ht="20.25" customHeight="1" x14ac:dyDescent="0.2">
      <c r="D98" s="5" t="s">
        <v>310</v>
      </c>
      <c r="E98" s="5" t="s">
        <v>310</v>
      </c>
      <c r="F98" s="11">
        <v>1</v>
      </c>
      <c r="G98" s="9" t="s">
        <v>311</v>
      </c>
      <c r="H98" s="9" t="s">
        <v>308</v>
      </c>
    </row>
    <row r="99" spans="4:8" ht="20.25" customHeight="1" x14ac:dyDescent="0.25">
      <c r="D99" s="13"/>
      <c r="E99" s="14"/>
      <c r="F99" s="44">
        <f>SUM(F6:F98)</f>
        <v>629</v>
      </c>
      <c r="G99" s="14"/>
      <c r="H99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A05E3-C09B-4DC5-9633-E7FD9D6DCB5D}">
  <dimension ref="B2:D28"/>
  <sheetViews>
    <sheetView workbookViewId="0">
      <selection activeCell="B14" sqref="B14"/>
    </sheetView>
  </sheetViews>
  <sheetFormatPr baseColWidth="10" defaultRowHeight="15" x14ac:dyDescent="0.25"/>
  <cols>
    <col min="1" max="1" width="1" customWidth="1"/>
    <col min="2" max="2" width="39.140625" customWidth="1"/>
    <col min="3" max="3" width="15.5703125" customWidth="1"/>
    <col min="4" max="4" width="13.28515625" customWidth="1"/>
  </cols>
  <sheetData>
    <row r="2" spans="2:4" x14ac:dyDescent="0.25">
      <c r="B2" s="3" t="s">
        <v>313</v>
      </c>
      <c r="C2" s="3" t="s">
        <v>314</v>
      </c>
      <c r="D2" s="3" t="s">
        <v>0</v>
      </c>
    </row>
    <row r="3" spans="2:4" x14ac:dyDescent="0.25">
      <c r="B3" s="16" t="s">
        <v>340</v>
      </c>
      <c r="C3" s="17" t="s">
        <v>315</v>
      </c>
      <c r="D3" s="18">
        <v>43486</v>
      </c>
    </row>
    <row r="4" spans="2:4" x14ac:dyDescent="0.25">
      <c r="B4" s="16" t="s">
        <v>341</v>
      </c>
      <c r="C4" s="17" t="s">
        <v>316</v>
      </c>
      <c r="D4" s="18">
        <v>43490</v>
      </c>
    </row>
    <row r="5" spans="2:4" x14ac:dyDescent="0.25">
      <c r="B5" s="16" t="s">
        <v>342</v>
      </c>
      <c r="C5" s="17" t="s">
        <v>317</v>
      </c>
      <c r="D5" s="18">
        <v>43616</v>
      </c>
    </row>
    <row r="6" spans="2:4" x14ac:dyDescent="0.25">
      <c r="B6" s="16" t="s">
        <v>350</v>
      </c>
      <c r="C6" s="17" t="s">
        <v>318</v>
      </c>
      <c r="D6" s="18">
        <v>43538</v>
      </c>
    </row>
    <row r="7" spans="2:4" x14ac:dyDescent="0.25">
      <c r="B7" s="16" t="s">
        <v>343</v>
      </c>
      <c r="C7" s="17" t="s">
        <v>319</v>
      </c>
      <c r="D7" s="18">
        <v>43538</v>
      </c>
    </row>
    <row r="8" spans="2:4" x14ac:dyDescent="0.25">
      <c r="B8" s="16" t="s">
        <v>344</v>
      </c>
      <c r="C8" s="17" t="s">
        <v>320</v>
      </c>
      <c r="D8" s="18">
        <v>43538</v>
      </c>
    </row>
    <row r="9" spans="2:4" x14ac:dyDescent="0.25">
      <c r="B9" s="16" t="s">
        <v>345</v>
      </c>
      <c r="C9" s="17" t="s">
        <v>321</v>
      </c>
      <c r="D9" s="18">
        <v>43550</v>
      </c>
    </row>
    <row r="10" spans="2:4" x14ac:dyDescent="0.25">
      <c r="B10" s="16" t="s">
        <v>346</v>
      </c>
      <c r="C10" s="17" t="s">
        <v>322</v>
      </c>
      <c r="D10" s="18">
        <v>43556</v>
      </c>
    </row>
    <row r="11" spans="2:4" x14ac:dyDescent="0.25">
      <c r="B11" s="16" t="s">
        <v>347</v>
      </c>
      <c r="C11" s="17" t="s">
        <v>323</v>
      </c>
      <c r="D11" s="18">
        <v>43571</v>
      </c>
    </row>
    <row r="12" spans="2:4" x14ac:dyDescent="0.25">
      <c r="B12" s="16" t="s">
        <v>348</v>
      </c>
      <c r="C12" s="17" t="s">
        <v>324</v>
      </c>
      <c r="D12" s="18">
        <v>43571</v>
      </c>
    </row>
    <row r="13" spans="2:4" x14ac:dyDescent="0.25">
      <c r="B13" s="16" t="s">
        <v>349</v>
      </c>
      <c r="C13" s="17" t="s">
        <v>325</v>
      </c>
      <c r="D13" s="18">
        <v>43584</v>
      </c>
    </row>
    <row r="14" spans="2:4" x14ac:dyDescent="0.25">
      <c r="B14" s="16" t="s">
        <v>351</v>
      </c>
      <c r="C14" s="17" t="s">
        <v>326</v>
      </c>
      <c r="D14" s="18">
        <v>43594</v>
      </c>
    </row>
    <row r="15" spans="2:4" x14ac:dyDescent="0.25">
      <c r="B15" s="16" t="s">
        <v>352</v>
      </c>
      <c r="C15" s="17" t="s">
        <v>327</v>
      </c>
      <c r="D15" s="18">
        <v>43600</v>
      </c>
    </row>
    <row r="16" spans="2:4" x14ac:dyDescent="0.25">
      <c r="B16" s="16" t="s">
        <v>353</v>
      </c>
      <c r="C16" s="17" t="s">
        <v>328</v>
      </c>
      <c r="D16" s="18">
        <v>43645</v>
      </c>
    </row>
    <row r="17" spans="2:4" x14ac:dyDescent="0.25">
      <c r="B17" s="16" t="s">
        <v>354</v>
      </c>
      <c r="C17" s="17" t="s">
        <v>329</v>
      </c>
      <c r="D17" s="18">
        <v>43679</v>
      </c>
    </row>
    <row r="18" spans="2:4" x14ac:dyDescent="0.25">
      <c r="B18" s="16" t="s">
        <v>355</v>
      </c>
      <c r="C18" s="17" t="s">
        <v>330</v>
      </c>
      <c r="D18" s="18">
        <v>43682</v>
      </c>
    </row>
    <row r="19" spans="2:4" x14ac:dyDescent="0.25">
      <c r="B19" s="16" t="s">
        <v>356</v>
      </c>
      <c r="C19" s="17" t="s">
        <v>331</v>
      </c>
      <c r="D19" s="18">
        <v>43706</v>
      </c>
    </row>
    <row r="20" spans="2:4" x14ac:dyDescent="0.25">
      <c r="B20" s="16" t="s">
        <v>357</v>
      </c>
      <c r="C20" s="17" t="s">
        <v>332</v>
      </c>
      <c r="D20" s="18">
        <v>43720</v>
      </c>
    </row>
    <row r="21" spans="2:4" x14ac:dyDescent="0.25">
      <c r="B21" s="16" t="s">
        <v>358</v>
      </c>
      <c r="C21" s="17" t="s">
        <v>333</v>
      </c>
      <c r="D21" s="18">
        <v>43734</v>
      </c>
    </row>
    <row r="22" spans="2:4" x14ac:dyDescent="0.25">
      <c r="B22" s="16" t="s">
        <v>359</v>
      </c>
      <c r="C22" s="17" t="s">
        <v>334</v>
      </c>
      <c r="D22" s="18">
        <v>43763</v>
      </c>
    </row>
    <row r="23" spans="2:4" x14ac:dyDescent="0.25">
      <c r="B23" s="16" t="s">
        <v>360</v>
      </c>
      <c r="C23" s="17" t="s">
        <v>335</v>
      </c>
      <c r="D23" s="18">
        <v>43763</v>
      </c>
    </row>
    <row r="24" spans="2:4" x14ac:dyDescent="0.25">
      <c r="B24" s="16" t="s">
        <v>361</v>
      </c>
      <c r="C24" s="17" t="s">
        <v>336</v>
      </c>
      <c r="D24" s="18">
        <v>43794</v>
      </c>
    </row>
    <row r="25" spans="2:4" ht="23.25" x14ac:dyDescent="0.25">
      <c r="B25" s="16" t="s">
        <v>362</v>
      </c>
      <c r="C25" s="17" t="s">
        <v>337</v>
      </c>
      <c r="D25" s="18">
        <v>43815</v>
      </c>
    </row>
    <row r="26" spans="2:4" x14ac:dyDescent="0.25">
      <c r="B26" s="16" t="s">
        <v>363</v>
      </c>
      <c r="C26" s="17" t="s">
        <v>338</v>
      </c>
      <c r="D26" s="18">
        <v>43815</v>
      </c>
    </row>
    <row r="27" spans="2:4" x14ac:dyDescent="0.25">
      <c r="B27" s="16" t="s">
        <v>364</v>
      </c>
      <c r="C27" s="17" t="s">
        <v>339</v>
      </c>
      <c r="D27" s="18">
        <v>43815</v>
      </c>
    </row>
    <row r="28" spans="2:4" x14ac:dyDescent="0.25">
      <c r="B28" s="43">
        <f>COUNTA(B3:B27)</f>
        <v>25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47C95-F074-4AFE-AAE4-EAF65BCB06F9}">
  <dimension ref="B2:H18"/>
  <sheetViews>
    <sheetView workbookViewId="0">
      <selection activeCell="D8" sqref="D8"/>
    </sheetView>
  </sheetViews>
  <sheetFormatPr baseColWidth="10" defaultRowHeight="15" x14ac:dyDescent="0.25"/>
  <cols>
    <col min="1" max="1" width="1.42578125" customWidth="1"/>
    <col min="2" max="2" width="6.28515625" customWidth="1"/>
    <col min="3" max="3" width="34" customWidth="1"/>
    <col min="4" max="4" width="36.42578125" customWidth="1"/>
    <col min="5" max="5" width="9.140625" customWidth="1"/>
    <col min="6" max="6" width="43.7109375" customWidth="1"/>
    <col min="7" max="7" width="12" customWidth="1"/>
    <col min="8" max="8" width="20.85546875" hidden="1" customWidth="1"/>
  </cols>
  <sheetData>
    <row r="2" spans="2:8" ht="27" x14ac:dyDescent="0.25">
      <c r="B2" s="24" t="s">
        <v>392</v>
      </c>
      <c r="C2" s="22" t="s">
        <v>393</v>
      </c>
      <c r="D2" s="22" t="s">
        <v>394</v>
      </c>
      <c r="E2" s="24" t="s">
        <v>395</v>
      </c>
      <c r="F2" s="25" t="s">
        <v>396</v>
      </c>
      <c r="G2" s="24" t="s">
        <v>399</v>
      </c>
      <c r="H2" s="23" t="s">
        <v>398</v>
      </c>
    </row>
    <row r="3" spans="2:8" ht="34.5" customHeight="1" x14ac:dyDescent="0.25">
      <c r="B3" s="40">
        <v>429</v>
      </c>
      <c r="C3" s="26" t="s">
        <v>347</v>
      </c>
      <c r="D3" s="27" t="s">
        <v>365</v>
      </c>
      <c r="E3" s="28">
        <v>1</v>
      </c>
      <c r="F3" s="27" t="s">
        <v>365</v>
      </c>
      <c r="G3" s="19">
        <v>43509</v>
      </c>
      <c r="H3" s="19">
        <v>43509</v>
      </c>
    </row>
    <row r="4" spans="2:8" ht="34.5" customHeight="1" x14ac:dyDescent="0.25">
      <c r="B4" s="40">
        <v>1079</v>
      </c>
      <c r="C4" s="29" t="s">
        <v>366</v>
      </c>
      <c r="D4" s="30" t="s">
        <v>367</v>
      </c>
      <c r="E4" s="31">
        <v>1</v>
      </c>
      <c r="F4" s="30" t="s">
        <v>367</v>
      </c>
      <c r="G4" s="19">
        <v>43523</v>
      </c>
      <c r="H4" s="19">
        <v>43523</v>
      </c>
    </row>
    <row r="5" spans="2:8" ht="34.5" customHeight="1" x14ac:dyDescent="0.25">
      <c r="B5" s="40">
        <v>1080</v>
      </c>
      <c r="C5" s="32" t="s">
        <v>368</v>
      </c>
      <c r="D5" s="32" t="s">
        <v>369</v>
      </c>
      <c r="E5" s="33">
        <v>1</v>
      </c>
      <c r="F5" s="32" t="s">
        <v>369</v>
      </c>
      <c r="G5" s="19">
        <v>43531</v>
      </c>
      <c r="H5" s="19">
        <v>43531</v>
      </c>
    </row>
    <row r="6" spans="2:8" ht="34.5" customHeight="1" x14ac:dyDescent="0.25">
      <c r="B6" s="40">
        <v>1081</v>
      </c>
      <c r="C6" s="32" t="s">
        <v>370</v>
      </c>
      <c r="D6" s="32" t="s">
        <v>371</v>
      </c>
      <c r="E6" s="33">
        <v>1</v>
      </c>
      <c r="F6" s="32" t="s">
        <v>372</v>
      </c>
      <c r="G6" s="19">
        <v>43535</v>
      </c>
      <c r="H6" s="19">
        <v>43535</v>
      </c>
    </row>
    <row r="7" spans="2:8" ht="34.5" customHeight="1" x14ac:dyDescent="0.25">
      <c r="B7" s="41">
        <v>1082</v>
      </c>
      <c r="C7" s="32" t="s">
        <v>373</v>
      </c>
      <c r="D7" s="32" t="s">
        <v>374</v>
      </c>
      <c r="E7" s="34">
        <v>1</v>
      </c>
      <c r="F7" s="32" t="s">
        <v>375</v>
      </c>
      <c r="G7" s="20">
        <v>43543</v>
      </c>
      <c r="H7" s="20">
        <v>43543</v>
      </c>
    </row>
    <row r="8" spans="2:8" ht="34.5" customHeight="1" x14ac:dyDescent="0.25">
      <c r="B8" s="40">
        <v>1083</v>
      </c>
      <c r="C8" s="32" t="s">
        <v>373</v>
      </c>
      <c r="D8" s="32" t="s">
        <v>374</v>
      </c>
      <c r="E8" s="34">
        <v>1</v>
      </c>
      <c r="F8" s="32" t="s">
        <v>376</v>
      </c>
      <c r="G8" s="20">
        <v>43543</v>
      </c>
      <c r="H8" s="20">
        <v>43543</v>
      </c>
    </row>
    <row r="9" spans="2:8" ht="34.5" customHeight="1" x14ac:dyDescent="0.25">
      <c r="B9" s="40">
        <v>1086</v>
      </c>
      <c r="C9" s="35" t="s">
        <v>377</v>
      </c>
      <c r="D9" s="26" t="s">
        <v>378</v>
      </c>
      <c r="E9" s="33">
        <v>1</v>
      </c>
      <c r="F9" s="26" t="s">
        <v>378</v>
      </c>
      <c r="G9" s="19">
        <v>43697</v>
      </c>
      <c r="H9" s="19">
        <v>43697</v>
      </c>
    </row>
    <row r="10" spans="2:8" ht="34.5" customHeight="1" x14ac:dyDescent="0.25">
      <c r="B10" s="40">
        <v>1084</v>
      </c>
      <c r="C10" s="36" t="s">
        <v>379</v>
      </c>
      <c r="D10" s="37" t="s">
        <v>380</v>
      </c>
      <c r="E10" s="38">
        <v>1</v>
      </c>
      <c r="F10" s="37" t="s">
        <v>381</v>
      </c>
      <c r="G10" s="19">
        <v>43739</v>
      </c>
      <c r="H10" s="19">
        <v>43739</v>
      </c>
    </row>
    <row r="11" spans="2:8" ht="34.5" customHeight="1" x14ac:dyDescent="0.25">
      <c r="B11" s="40">
        <v>1085</v>
      </c>
      <c r="C11" s="36" t="s">
        <v>347</v>
      </c>
      <c r="D11" s="32" t="s">
        <v>382</v>
      </c>
      <c r="E11" s="33">
        <v>1</v>
      </c>
      <c r="F11" s="32" t="s">
        <v>382</v>
      </c>
      <c r="G11" s="21">
        <v>43739</v>
      </c>
      <c r="H11" s="20">
        <v>43739</v>
      </c>
    </row>
    <row r="12" spans="2:8" ht="34.5" customHeight="1" x14ac:dyDescent="0.25">
      <c r="B12" s="40">
        <v>1087</v>
      </c>
      <c r="C12" s="32" t="s">
        <v>383</v>
      </c>
      <c r="D12" s="32" t="s">
        <v>397</v>
      </c>
      <c r="E12" s="33">
        <v>1</v>
      </c>
      <c r="F12" s="32" t="s">
        <v>397</v>
      </c>
      <c r="G12" s="21">
        <v>43769</v>
      </c>
      <c r="H12" s="20">
        <v>43769</v>
      </c>
    </row>
    <row r="13" spans="2:8" ht="34.5" customHeight="1" x14ac:dyDescent="0.25">
      <c r="B13" s="40">
        <v>1088</v>
      </c>
      <c r="C13" s="36" t="s">
        <v>356</v>
      </c>
      <c r="D13" s="36" t="s">
        <v>384</v>
      </c>
      <c r="E13" s="39">
        <v>1</v>
      </c>
      <c r="F13" s="32" t="s">
        <v>385</v>
      </c>
      <c r="G13" s="21">
        <v>43781</v>
      </c>
      <c r="H13" s="20">
        <v>43781</v>
      </c>
    </row>
    <row r="14" spans="2:8" ht="34.5" customHeight="1" x14ac:dyDescent="0.25">
      <c r="B14" s="41">
        <v>1089</v>
      </c>
      <c r="C14" s="32" t="s">
        <v>386</v>
      </c>
      <c r="D14" s="32" t="s">
        <v>387</v>
      </c>
      <c r="E14" s="33">
        <v>1</v>
      </c>
      <c r="F14" s="32" t="s">
        <v>387</v>
      </c>
      <c r="G14" s="19">
        <v>43783</v>
      </c>
      <c r="H14" s="19">
        <v>43783</v>
      </c>
    </row>
    <row r="15" spans="2:8" ht="34.5" customHeight="1" x14ac:dyDescent="0.25">
      <c r="B15" s="40">
        <v>1090</v>
      </c>
      <c r="C15" s="36" t="s">
        <v>355</v>
      </c>
      <c r="D15" s="36" t="s">
        <v>388</v>
      </c>
      <c r="E15" s="39">
        <v>1</v>
      </c>
      <c r="F15" s="32" t="s">
        <v>388</v>
      </c>
      <c r="G15" s="21">
        <v>43804</v>
      </c>
      <c r="H15" s="20">
        <v>43804</v>
      </c>
    </row>
    <row r="16" spans="2:8" ht="34.5" customHeight="1" x14ac:dyDescent="0.25">
      <c r="B16" s="40">
        <v>1091</v>
      </c>
      <c r="C16" s="36" t="s">
        <v>389</v>
      </c>
      <c r="D16" s="32" t="s">
        <v>390</v>
      </c>
      <c r="E16" s="33">
        <v>1</v>
      </c>
      <c r="F16" s="32" t="s">
        <v>390</v>
      </c>
      <c r="G16" s="21">
        <v>43804</v>
      </c>
      <c r="H16" s="20">
        <v>43804</v>
      </c>
    </row>
    <row r="17" spans="2:8" ht="34.5" customHeight="1" x14ac:dyDescent="0.25">
      <c r="B17" s="40">
        <v>1092</v>
      </c>
      <c r="C17" s="36" t="s">
        <v>349</v>
      </c>
      <c r="D17" s="32" t="s">
        <v>391</v>
      </c>
      <c r="E17" s="33">
        <v>1</v>
      </c>
      <c r="F17" s="32" t="s">
        <v>391</v>
      </c>
      <c r="G17" s="21">
        <v>43820</v>
      </c>
      <c r="H17" s="20">
        <v>43820</v>
      </c>
    </row>
    <row r="18" spans="2:8" x14ac:dyDescent="0.25">
      <c r="B18" s="42">
        <f>COUNTA(B3:B17)</f>
        <v>15</v>
      </c>
    </row>
  </sheetData>
  <autoFilter ref="B2:H2" xr:uid="{0CA81C81-2113-4E5F-B19F-F5C9BCBEB63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784DDEE2C3C24293CA0475E6035C16" ma:contentTypeVersion="7" ma:contentTypeDescription="Crear nuevo documento." ma:contentTypeScope="" ma:versionID="1e8e3a8cd5cb5972a4e1adaa3ba1e6e3">
  <xsd:schema xmlns:xsd="http://www.w3.org/2001/XMLSchema" xmlns:xs="http://www.w3.org/2001/XMLSchema" xmlns:p="http://schemas.microsoft.com/office/2006/metadata/properties" xmlns:ns3="ad9fb0f8-c8fe-4197-9a81-8a476e421be5" targetNamespace="http://schemas.microsoft.com/office/2006/metadata/properties" ma:root="true" ma:fieldsID="4eba54932016377ebcfb70af3cb3135f" ns3:_="">
    <xsd:import namespace="ad9fb0f8-c8fe-4197-9a81-8a476e421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fb0f8-c8fe-4197-9a81-8a476e421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4BCA66-9034-4B32-9C8C-9884A7913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9fb0f8-c8fe-4197-9a81-8a476e421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DE912D-699C-439D-B70F-6246A7C0EA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D9D268-0FA1-4BBD-8A7B-C4E259980B1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ad9fb0f8-c8fe-4197-9a81-8a476e421be5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estudio</vt:lpstr>
      <vt:lpstr>notificación ordenanza</vt:lpstr>
      <vt:lpstr>cámaras integradas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Novillo</dc:creator>
  <cp:lastModifiedBy>Maria Soledad Ochoa</cp:lastModifiedBy>
  <dcterms:created xsi:type="dcterms:W3CDTF">2020-01-21T16:52:30Z</dcterms:created>
  <dcterms:modified xsi:type="dcterms:W3CDTF">2020-01-27T14:46:13Z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0x01010037784DDEE2C3C24293CA0475E6035C16</vt:lpwstr>
  </property>
</Properties>
</file>